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'Sheet1'!$A$3:$O$104</definedName>
  </definedNames>
  <calcPr fullCalcOnLoad="1"/>
</workbook>
</file>

<file path=xl/sharedStrings.xml><?xml version="1.0" encoding="utf-8"?>
<sst xmlns="http://schemas.openxmlformats.org/spreadsheetml/2006/main" count="860" uniqueCount="455">
  <si>
    <t>申请人基本信息情况</t>
  </si>
  <si>
    <t>合同情况</t>
  </si>
  <si>
    <t>购房发票交纳情况</t>
  </si>
  <si>
    <t>契税交纳情况</t>
  </si>
  <si>
    <t>序号</t>
  </si>
  <si>
    <t>受理编号</t>
  </si>
  <si>
    <t>申请人姓名</t>
  </si>
  <si>
    <t>售房企业</t>
  </si>
  <si>
    <t>房屋坐落</t>
  </si>
  <si>
    <t>合同编号</t>
  </si>
  <si>
    <t>合同签订及网签备案时间</t>
  </si>
  <si>
    <t>购房面积（㎡）</t>
  </si>
  <si>
    <t>时间</t>
  </si>
  <si>
    <t xml:space="preserve">金额（元） </t>
  </si>
  <si>
    <t>金额（元）</t>
  </si>
  <si>
    <t>申请人身份</t>
  </si>
  <si>
    <t>补贴标准（元/㎡）</t>
  </si>
  <si>
    <t>财政补贴总金额 (元)</t>
  </si>
  <si>
    <t>郭瑞卿</t>
  </si>
  <si>
    <t>晋中市华都房地产开发有限公司</t>
  </si>
  <si>
    <t>晋中市榆次区定阳路239号，位于定阳路西侧，文苑街北侧</t>
  </si>
  <si>
    <t>000000001620</t>
  </si>
  <si>
    <t>2016.1.18</t>
  </si>
  <si>
    <r>
      <t>2</t>
    </r>
    <r>
      <rPr>
        <sz val="9"/>
        <rFont val="宋体"/>
        <family val="0"/>
      </rPr>
      <t>017.11.4</t>
    </r>
  </si>
  <si>
    <r>
      <t>2</t>
    </r>
    <r>
      <rPr>
        <sz val="9"/>
        <rFont val="宋体"/>
        <family val="0"/>
      </rPr>
      <t>017.11.29</t>
    </r>
  </si>
  <si>
    <t>新就业大学毕业生</t>
  </si>
  <si>
    <t>韩俊红</t>
  </si>
  <si>
    <t>辰兴房地产发展股份有限公司</t>
  </si>
  <si>
    <t>榆次东顺城街（文化广场东）</t>
  </si>
  <si>
    <t>000000002158</t>
  </si>
  <si>
    <t>2016.09.02</t>
  </si>
  <si>
    <t>2017.7.29</t>
  </si>
  <si>
    <t>2018.6.6</t>
  </si>
  <si>
    <t>田中禾</t>
  </si>
  <si>
    <t>晋中市通宇房地产开发有限公司</t>
  </si>
  <si>
    <t>晋中市榆次区安宁街南侧，东升路东侧</t>
  </si>
  <si>
    <t>000000004998</t>
  </si>
  <si>
    <t>2016.10.26</t>
  </si>
  <si>
    <t>2017.6.8</t>
  </si>
  <si>
    <t>2017.8.24</t>
  </si>
  <si>
    <t>冯  婷</t>
  </si>
  <si>
    <t>山西兰天房地产开发有限公司</t>
  </si>
  <si>
    <t>榆次区环城东路兰田传奇1-1-11501</t>
  </si>
  <si>
    <t>000000000980</t>
  </si>
  <si>
    <t>2016.5.27</t>
  </si>
  <si>
    <t>2017.8.28</t>
  </si>
  <si>
    <t>2017.10.27</t>
  </si>
  <si>
    <t>田果红</t>
  </si>
  <si>
    <t>晋中市城区东外环路西侧、民政局老年公寓北侧</t>
  </si>
  <si>
    <t>000000005165</t>
  </si>
  <si>
    <t>2016.12.19</t>
  </si>
  <si>
    <t>2017.7.3</t>
  </si>
  <si>
    <t>2017.11.1</t>
  </si>
  <si>
    <t>史晓玲</t>
  </si>
  <si>
    <t>晋中万科新城房地产开发有限公司</t>
  </si>
  <si>
    <t>纬四路南侧</t>
  </si>
  <si>
    <t>000000003124</t>
  </si>
  <si>
    <t>2016.11.03</t>
  </si>
  <si>
    <t>2018.1.23</t>
  </si>
  <si>
    <t>2018.6.1</t>
  </si>
  <si>
    <t>卫  昕</t>
  </si>
  <si>
    <t>晋中市榆次区定阳路239号</t>
  </si>
  <si>
    <t>000000001643</t>
  </si>
  <si>
    <t>2016.4.30</t>
  </si>
  <si>
    <t>2017.11.6</t>
  </si>
  <si>
    <t>2017.11.28</t>
  </si>
  <si>
    <t>李  洁</t>
  </si>
  <si>
    <t>汇通路西侧 迎宾西街北侧</t>
  </si>
  <si>
    <t>000000002116</t>
  </si>
  <si>
    <t>2016.04.02</t>
  </si>
  <si>
    <t>2017.6.29</t>
  </si>
  <si>
    <t>2017.8.22</t>
  </si>
  <si>
    <t>李  苑</t>
  </si>
  <si>
    <t>榆次区体育街东段北侧</t>
  </si>
  <si>
    <t>000000004694</t>
  </si>
  <si>
    <t>2016.6.2</t>
  </si>
  <si>
    <t>2017.5.26</t>
  </si>
  <si>
    <t>2018.2.23</t>
  </si>
  <si>
    <t>杨艳萍</t>
  </si>
  <si>
    <t>000000004864</t>
  </si>
  <si>
    <t>2016.08.19</t>
  </si>
  <si>
    <t>2017.11.07</t>
  </si>
  <si>
    <t>麻  星</t>
  </si>
  <si>
    <t>山西兰田房地产开发有限公司</t>
  </si>
  <si>
    <t>晋中市榆次区环城东路3079号</t>
  </si>
  <si>
    <t>000000000771</t>
  </si>
  <si>
    <t>2016.04.15</t>
  </si>
  <si>
    <t>2017.8.15</t>
  </si>
  <si>
    <t>乔晋花</t>
  </si>
  <si>
    <t>汇通路西侧新兴文教城北侧</t>
  </si>
  <si>
    <t>000000002105</t>
  </si>
  <si>
    <t>2016.03.14</t>
  </si>
  <si>
    <t>赵海香</t>
  </si>
  <si>
    <t>000000002135</t>
  </si>
  <si>
    <t>2016.05.30</t>
  </si>
  <si>
    <t>2018.4.21</t>
  </si>
  <si>
    <t>杨广业</t>
  </si>
  <si>
    <t>000000002141</t>
  </si>
  <si>
    <t>2016.06.11</t>
  </si>
  <si>
    <t>2017.8.23</t>
  </si>
  <si>
    <t>毛柱文</t>
  </si>
  <si>
    <t>晋中市榆次区安宁东街</t>
  </si>
  <si>
    <t>000000004646</t>
  </si>
  <si>
    <t>2016.5.10</t>
  </si>
  <si>
    <t xml:space="preserve">李  林 </t>
  </si>
  <si>
    <t>晋中市榆次区锦纶路南路东侧、东大街北侧</t>
  </si>
  <si>
    <t>000000004706</t>
  </si>
  <si>
    <t>2016.06.05</t>
  </si>
  <si>
    <t>2018.3.14</t>
  </si>
  <si>
    <t>2018.3.29</t>
  </si>
  <si>
    <t>现役军人</t>
  </si>
  <si>
    <t>郑建刚</t>
  </si>
  <si>
    <t>晋中市榆次区锦纶南路东侧 东大街北侧</t>
  </si>
  <si>
    <t>000000005193</t>
  </si>
  <si>
    <t>2016.12.26</t>
  </si>
  <si>
    <t>2018.3.28</t>
  </si>
  <si>
    <t>杨  志</t>
  </si>
  <si>
    <t>晋中市榆次区锦纶南路东侧、东大街北侧</t>
  </si>
  <si>
    <t>000000004404</t>
  </si>
  <si>
    <t>2016.02.29</t>
  </si>
  <si>
    <t>2017.8.18</t>
  </si>
  <si>
    <t>2017.10.12</t>
  </si>
  <si>
    <t>李小然</t>
  </si>
  <si>
    <t>位于龙湖大街南侧</t>
  </si>
  <si>
    <t>000000001740</t>
  </si>
  <si>
    <t>2016.09.08</t>
  </si>
  <si>
    <t>2017.11.20</t>
  </si>
  <si>
    <t>2017.11.27</t>
  </si>
  <si>
    <t>邱玉梅</t>
  </si>
  <si>
    <t>000000004908</t>
  </si>
  <si>
    <t>2016.09.13</t>
  </si>
  <si>
    <t>2017.10.11</t>
  </si>
  <si>
    <t>田  斌</t>
  </si>
  <si>
    <t>晋中市榆次区锦纶南路东侧，东大街北侧</t>
  </si>
  <si>
    <t>000000004448</t>
  </si>
  <si>
    <t>2016.03.22</t>
  </si>
  <si>
    <t>2017.08.18</t>
  </si>
  <si>
    <t>2017.10.13</t>
  </si>
  <si>
    <t>韩  星</t>
  </si>
  <si>
    <t>000000005137</t>
  </si>
  <si>
    <t>2016.12.09</t>
  </si>
  <si>
    <t>2017.10.18</t>
  </si>
  <si>
    <t>胡忠霞</t>
  </si>
  <si>
    <t>000000005032</t>
  </si>
  <si>
    <t>2016.11.01</t>
  </si>
  <si>
    <t>2017.8.17</t>
  </si>
  <si>
    <t>李淑芳</t>
  </si>
  <si>
    <t>000000005132</t>
  </si>
  <si>
    <t>2016.12.9</t>
  </si>
  <si>
    <t>2017.10.20</t>
  </si>
  <si>
    <t>郭守峰</t>
  </si>
  <si>
    <t>000000004947</t>
  </si>
  <si>
    <t>2016.10.08</t>
  </si>
  <si>
    <t>2017.10.26</t>
  </si>
  <si>
    <t>王建刚</t>
  </si>
  <si>
    <t>000000005056</t>
  </si>
  <si>
    <t>2016.11.11</t>
  </si>
  <si>
    <t>王拴桃</t>
  </si>
  <si>
    <t>000000005077</t>
  </si>
  <si>
    <t>2016.11.19</t>
  </si>
  <si>
    <t>教师</t>
  </si>
  <si>
    <t>张  磊</t>
  </si>
  <si>
    <t>晋中市城区东外环路西侧，民政局老年公寓北侧</t>
  </si>
  <si>
    <t>000000005127</t>
  </si>
  <si>
    <t>2016.12.8</t>
  </si>
  <si>
    <t>2018.4.25</t>
  </si>
  <si>
    <t>2018.6.22</t>
  </si>
  <si>
    <t>王志文</t>
  </si>
  <si>
    <t>000000004604</t>
  </si>
  <si>
    <t>2016.04.20</t>
  </si>
  <si>
    <t xml:space="preserve">薛  楠 </t>
  </si>
  <si>
    <t>000000005021</t>
  </si>
  <si>
    <t>2016.10.31</t>
  </si>
  <si>
    <t>马丽霞</t>
  </si>
  <si>
    <t>000000004681</t>
  </si>
  <si>
    <t>2016.05.29</t>
  </si>
  <si>
    <t>2017.7.20</t>
  </si>
  <si>
    <t>2017.9.6</t>
  </si>
  <si>
    <t>李志军</t>
  </si>
  <si>
    <t>000000004979</t>
  </si>
  <si>
    <t>2016.10.20</t>
  </si>
  <si>
    <t>马成利</t>
  </si>
  <si>
    <t>000000005039</t>
  </si>
  <si>
    <t>2016.11.05</t>
  </si>
  <si>
    <t xml:space="preserve">李  捷 </t>
  </si>
  <si>
    <t>000000004791</t>
  </si>
  <si>
    <t>2016.07.18</t>
  </si>
  <si>
    <t>2017.7.21</t>
  </si>
  <si>
    <t>2017.8.31</t>
  </si>
  <si>
    <t>田宏卫</t>
  </si>
  <si>
    <t>000000004765</t>
  </si>
  <si>
    <t>2016.07.04</t>
  </si>
  <si>
    <t>胡小刚</t>
  </si>
  <si>
    <t>晋中市榆次区锦纶东街东侧、东大街北侧</t>
  </si>
  <si>
    <t>000000005140</t>
  </si>
  <si>
    <t>2016.12.11</t>
  </si>
  <si>
    <t>郭秀荣</t>
  </si>
  <si>
    <t>000000004983</t>
  </si>
  <si>
    <t>2016.10.22</t>
  </si>
  <si>
    <t>高伟鹏</t>
  </si>
  <si>
    <t>000000005069</t>
  </si>
  <si>
    <t>2016.11.16</t>
  </si>
  <si>
    <t>2018.3.15</t>
  </si>
  <si>
    <t>郑  健</t>
  </si>
  <si>
    <t>000000004980</t>
  </si>
  <si>
    <t>刘子亮</t>
  </si>
  <si>
    <t>000000005070</t>
  </si>
  <si>
    <t>2016.11.17</t>
  </si>
  <si>
    <t>薛国峰</t>
  </si>
  <si>
    <t>000000004934</t>
  </si>
  <si>
    <t>2016.10.1</t>
  </si>
  <si>
    <t>2017.7.19</t>
  </si>
  <si>
    <t>王  茜</t>
  </si>
  <si>
    <t>榆次区锦纶南路东侧 东大街北侧</t>
  </si>
  <si>
    <t>000000005120</t>
  </si>
  <si>
    <t>2016.12.7</t>
  </si>
  <si>
    <t>201.3.15</t>
  </si>
  <si>
    <t>李素勤</t>
  </si>
  <si>
    <t>000000004523</t>
  </si>
  <si>
    <t>2016.04.11</t>
  </si>
  <si>
    <t>王  皓</t>
  </si>
  <si>
    <t>000000004899</t>
  </si>
  <si>
    <t>2016.09.09</t>
  </si>
  <si>
    <t>2017.11.8</t>
  </si>
  <si>
    <t>申  桐</t>
  </si>
  <si>
    <t>000000004781</t>
  </si>
  <si>
    <t>2016.07.12</t>
  </si>
  <si>
    <t xml:space="preserve">姚  洮 </t>
  </si>
  <si>
    <t>晋中市定阳路239号，位于定阳路西侧，文苑街北侧</t>
  </si>
  <si>
    <t>000000001827</t>
  </si>
  <si>
    <t>2016.10.23</t>
  </si>
  <si>
    <t>2018.1.24</t>
  </si>
  <si>
    <t>2018.2.8</t>
  </si>
  <si>
    <t>刘畅儿</t>
  </si>
  <si>
    <t>000000004610</t>
  </si>
  <si>
    <t>2016.04.21</t>
  </si>
  <si>
    <t>侯林光</t>
  </si>
  <si>
    <t>000000004984</t>
  </si>
  <si>
    <t>2016.10.24</t>
  </si>
  <si>
    <t>2017.7.4</t>
  </si>
  <si>
    <t>2017.11.9</t>
  </si>
  <si>
    <t>孔令松</t>
  </si>
  <si>
    <t>000000004973</t>
  </si>
  <si>
    <t>2016.10.19</t>
  </si>
  <si>
    <t>2017.11.7</t>
  </si>
  <si>
    <t>吴赵娜</t>
  </si>
  <si>
    <t>000000004996</t>
  </si>
  <si>
    <t>2016.10.25</t>
  </si>
  <si>
    <t>黄丽新</t>
  </si>
  <si>
    <t>000000005068</t>
  </si>
  <si>
    <t>张武彦</t>
  </si>
  <si>
    <t>晋中市城区东外环路西侧民政局老年公寓北侧</t>
  </si>
  <si>
    <t>000000004689</t>
  </si>
  <si>
    <t>2016.06.02</t>
  </si>
  <si>
    <t>李海霞</t>
  </si>
  <si>
    <t>龙湖大街南侧</t>
  </si>
  <si>
    <t>000000001673</t>
  </si>
  <si>
    <t>2016.07.23</t>
  </si>
  <si>
    <t>2017.11.4</t>
  </si>
  <si>
    <t>2017.11.29</t>
  </si>
  <si>
    <t>闫素芳</t>
  </si>
  <si>
    <t>晋中市东升经济适用房发展有限公司</t>
  </si>
  <si>
    <t>榆次区安宁东街72号</t>
  </si>
  <si>
    <t>000000005048</t>
  </si>
  <si>
    <t>2017.11.14</t>
  </si>
  <si>
    <t>张保莲</t>
  </si>
  <si>
    <t>晋中市榆次区安宁东街72号</t>
  </si>
  <si>
    <t>000000005037</t>
  </si>
  <si>
    <t>2016.9.6</t>
  </si>
  <si>
    <t>2017.11.15</t>
  </si>
  <si>
    <t>退休教师</t>
  </si>
  <si>
    <t>侯美香</t>
  </si>
  <si>
    <t>晋中惠腾房地产开发有限公司</t>
  </si>
  <si>
    <t>晋中市榆次区中都路207号</t>
  </si>
  <si>
    <t>000000000359</t>
  </si>
  <si>
    <t>2016.06.01</t>
  </si>
  <si>
    <t>2017.5.20</t>
  </si>
  <si>
    <t>甘志勇</t>
  </si>
  <si>
    <t>榆次东顺城街文化广场东</t>
  </si>
  <si>
    <t>000000002182</t>
  </si>
  <si>
    <t>2016.12.20</t>
  </si>
  <si>
    <t>2017.10.28</t>
  </si>
  <si>
    <t>000000002174</t>
  </si>
  <si>
    <t>2016.11.4</t>
  </si>
  <si>
    <t>马颖晖</t>
  </si>
  <si>
    <t>000000005035</t>
  </si>
  <si>
    <t>2016.09.05</t>
  </si>
  <si>
    <t>2017.11.16</t>
  </si>
  <si>
    <t>韩彩虹</t>
  </si>
  <si>
    <t>000000005164</t>
  </si>
  <si>
    <t>2016.12.18</t>
  </si>
  <si>
    <t>蒋君芳</t>
  </si>
  <si>
    <t>000000004474</t>
  </si>
  <si>
    <t>2016.03.31</t>
  </si>
  <si>
    <t>李  杰</t>
  </si>
  <si>
    <t>000000005038</t>
  </si>
  <si>
    <t>2016.09.06</t>
  </si>
  <si>
    <t>弓剑峰</t>
  </si>
  <si>
    <t>000000005059</t>
  </si>
  <si>
    <t>2016.12.12</t>
  </si>
  <si>
    <t>2017.12.20</t>
  </si>
  <si>
    <t>2017.11.13</t>
  </si>
  <si>
    <t>刘丽芳</t>
  </si>
  <si>
    <t>000000005031</t>
  </si>
  <si>
    <t>2016.08.23</t>
  </si>
  <si>
    <t>武建营</t>
  </si>
  <si>
    <t>000000005057</t>
  </si>
  <si>
    <t>毛彩云</t>
  </si>
  <si>
    <t>000000005029</t>
  </si>
  <si>
    <t xml:space="preserve">赵  芳  </t>
  </si>
  <si>
    <t>000000005043</t>
  </si>
  <si>
    <t>2016.11.02</t>
  </si>
  <si>
    <t xml:space="preserve">王  威 </t>
  </si>
  <si>
    <t>000000004975</t>
  </si>
  <si>
    <t>2017.07.03</t>
  </si>
  <si>
    <t>崔照东</t>
  </si>
  <si>
    <t>2016.09.03</t>
  </si>
  <si>
    <t>薄晓琴</t>
  </si>
  <si>
    <t>000000002093</t>
  </si>
  <si>
    <t>2016.02.27</t>
  </si>
  <si>
    <t>2018.1.31</t>
  </si>
  <si>
    <t>周文斌</t>
  </si>
  <si>
    <t>000000002094</t>
  </si>
  <si>
    <t>2017.7.22</t>
  </si>
  <si>
    <t>赵  石</t>
  </si>
  <si>
    <t>000000002096</t>
  </si>
  <si>
    <t>2016.2.25</t>
  </si>
  <si>
    <t>2017.7.26</t>
  </si>
  <si>
    <t>孙  玥</t>
  </si>
  <si>
    <t>晋中市定阳路239号、位于定阳路西侧、文苑街北侧</t>
  </si>
  <si>
    <t>000000001664</t>
  </si>
  <si>
    <t>康  凯</t>
  </si>
  <si>
    <t>晋中市德力房地产开发有限公司</t>
  </si>
  <si>
    <t>晋中市迎宾西街南侧</t>
  </si>
  <si>
    <t>000000000309</t>
  </si>
  <si>
    <t>2017.3.31</t>
  </si>
  <si>
    <t>2018.7.6</t>
  </si>
  <si>
    <t>王  瑞</t>
  </si>
  <si>
    <t>榆次区龙湖接南侧</t>
  </si>
  <si>
    <t>000000001646</t>
  </si>
  <si>
    <t>孙建华</t>
  </si>
  <si>
    <t>000000004941</t>
  </si>
  <si>
    <t xml:space="preserve">2016.09.29 </t>
  </si>
  <si>
    <t>李彩霞</t>
  </si>
  <si>
    <t>晋中市榆次区锦纶南路东侧东大街北侧</t>
  </si>
  <si>
    <t>000000004726</t>
  </si>
  <si>
    <t>2016.06.15</t>
  </si>
  <si>
    <t>李向前</t>
  </si>
  <si>
    <t>000000002110</t>
  </si>
  <si>
    <t>2016.3.23</t>
  </si>
  <si>
    <t>2017.5.28</t>
  </si>
  <si>
    <t>郭  娜</t>
  </si>
  <si>
    <t>000000002131</t>
  </si>
  <si>
    <t>2016.5.12</t>
  </si>
  <si>
    <t>2018.1.25</t>
  </si>
  <si>
    <t>杨巨锋</t>
  </si>
  <si>
    <t>晋中华泰保障住房开发有限公司、晋中华晟房地产有限公司</t>
  </si>
  <si>
    <t>山西省晋中市榆次区汇通路6号</t>
  </si>
  <si>
    <t>000000002029</t>
  </si>
  <si>
    <t>2016.12.5</t>
  </si>
  <si>
    <t>2016.12.21（2016.12.23）</t>
  </si>
  <si>
    <t>2017.1.20</t>
  </si>
  <si>
    <t>在校大学生</t>
  </si>
  <si>
    <t>赵泽宇</t>
  </si>
  <si>
    <t>000000005040</t>
  </si>
  <si>
    <t>刘  娟</t>
  </si>
  <si>
    <t>晋中市榆次区锦纶路南路东侧东大街北侧</t>
  </si>
  <si>
    <t>000000004369</t>
  </si>
  <si>
    <t>2016.01.19</t>
  </si>
  <si>
    <t>闫建峰</t>
  </si>
  <si>
    <t>晋中市锦纶南路东侧东大街北侧</t>
  </si>
  <si>
    <t>000000004351</t>
  </si>
  <si>
    <t>2016.01.07</t>
  </si>
  <si>
    <t>2017..8.24</t>
  </si>
  <si>
    <t>2017.10.24</t>
  </si>
  <si>
    <t>孙晓静</t>
  </si>
  <si>
    <t>000000005036</t>
  </si>
  <si>
    <t>牛超群</t>
  </si>
  <si>
    <t>晋中市迎宾西街南侧130号</t>
  </si>
  <si>
    <t>000000000291</t>
  </si>
  <si>
    <t>2016.8.9</t>
  </si>
  <si>
    <t>2016.8.29</t>
  </si>
  <si>
    <t>2016.10.8</t>
  </si>
  <si>
    <t>胡  敏</t>
  </si>
  <si>
    <t>山西田森集团房地产开发有限公司</t>
  </si>
  <si>
    <t>晋中市榆次区安宁街725巷3号</t>
  </si>
  <si>
    <t>田森房地产000000000699</t>
  </si>
  <si>
    <t>2016.9.13</t>
  </si>
  <si>
    <t>2016.11.21</t>
  </si>
  <si>
    <t>2016.11.22</t>
  </si>
  <si>
    <t>常晓兰</t>
  </si>
  <si>
    <t>山西振鹏投资开发有限公司</t>
  </si>
  <si>
    <t>晋中市榆次区文苑街西段</t>
  </si>
  <si>
    <t>000000001831</t>
  </si>
  <si>
    <t>2016.07.10</t>
  </si>
  <si>
    <t>2018.5.29</t>
  </si>
  <si>
    <t>赵学风</t>
  </si>
  <si>
    <t>000000004470</t>
  </si>
  <si>
    <t>2016.03.30</t>
  </si>
  <si>
    <t>韩昌江</t>
  </si>
  <si>
    <t>000000004997</t>
  </si>
  <si>
    <t>2017.7.5</t>
  </si>
  <si>
    <t>闫扶周</t>
  </si>
  <si>
    <t>000000000310</t>
  </si>
  <si>
    <t>2016.12.29</t>
  </si>
  <si>
    <t>2017.02.28</t>
  </si>
  <si>
    <t>2017.08.10</t>
  </si>
  <si>
    <t xml:space="preserve">高  强  </t>
  </si>
  <si>
    <t>000000002111</t>
  </si>
  <si>
    <t>2016.03.23</t>
  </si>
  <si>
    <t xml:space="preserve">张   超     </t>
  </si>
  <si>
    <t>000000002109</t>
  </si>
  <si>
    <t>2016.03.21</t>
  </si>
  <si>
    <t>2016.4.11</t>
  </si>
  <si>
    <t>2016.12.16</t>
  </si>
  <si>
    <t>杨晓鹏</t>
  </si>
  <si>
    <t>汇通路西侧 新兴文教城北侧</t>
  </si>
  <si>
    <t>000000002112</t>
  </si>
  <si>
    <t xml:space="preserve">张   羽   </t>
  </si>
  <si>
    <t>汇通路西侧，新兴文教城北侧</t>
  </si>
  <si>
    <t>000000002121</t>
  </si>
  <si>
    <t>常  娟</t>
  </si>
  <si>
    <t>山西汇森房地产开发有限公司</t>
  </si>
  <si>
    <t>晋中市榆次区定阳路121号</t>
  </si>
  <si>
    <t>000000003199</t>
  </si>
  <si>
    <t>2016.12.06</t>
  </si>
  <si>
    <t>2016.12.13</t>
  </si>
  <si>
    <t>郝亚飞</t>
  </si>
  <si>
    <t>山西省晋中市榆次区定阳路239号</t>
  </si>
  <si>
    <t>000000001675</t>
  </si>
  <si>
    <t>2016.7.11</t>
  </si>
  <si>
    <t>2017.9.19</t>
  </si>
  <si>
    <t>2017.9.27</t>
  </si>
  <si>
    <t>王江波</t>
  </si>
  <si>
    <t>000000000303</t>
  </si>
  <si>
    <t>2016.12.14</t>
  </si>
  <si>
    <t>2017.2.28</t>
  </si>
  <si>
    <t>2017.5.22</t>
  </si>
  <si>
    <t>刘晓兵</t>
  </si>
  <si>
    <t>晋中市天星地产发展有限公司</t>
  </si>
  <si>
    <t>晋中市榆次区迎宾街与锦纶路交汇处西南侧</t>
  </si>
  <si>
    <t>000000000212</t>
  </si>
  <si>
    <t>2016.12.27</t>
  </si>
  <si>
    <t>2017.03.13</t>
  </si>
  <si>
    <t>2017.04.17</t>
  </si>
  <si>
    <t>温雪丹</t>
  </si>
  <si>
    <t>000000000277</t>
  </si>
  <si>
    <t>2016.03.16</t>
  </si>
  <si>
    <t>2016.11.10</t>
  </si>
  <si>
    <t>2017.4.6</t>
  </si>
  <si>
    <t>000000000278</t>
  </si>
  <si>
    <t>审核结果</t>
  </si>
  <si>
    <t>合格</t>
  </si>
  <si>
    <t>2016年晋中市城区购房补贴审核结果汇总名单（第二批）</t>
  </si>
  <si>
    <t>申请及审核补贴情况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</si>
</sst>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9"/>
      <color indexed="8"/>
      <name val="宋体"/>
      <family val="0"/>
    </font>
    <font>
      <b/>
      <sz val="16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9"/>
      <name val="Calibri"/>
      <family val="0"/>
    </font>
    <font>
      <b/>
      <sz val="9"/>
      <name val="Calibri"/>
      <family val="0"/>
    </font>
    <font>
      <b/>
      <sz val="9"/>
      <color theme="1"/>
      <name val="Calibri"/>
      <family val="0"/>
    </font>
    <font>
      <b/>
      <sz val="16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3" fillId="33" borderId="9" xfId="0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 wrapText="1"/>
    </xf>
    <xf numFmtId="0" fontId="3" fillId="33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49" fontId="3" fillId="33" borderId="9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3" fillId="0" borderId="9" xfId="0" applyFont="1" applyFill="1" applyBorder="1" applyAlignment="1" quotePrefix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4"/>
  <sheetViews>
    <sheetView tabSelected="1" zoomScaleSheetLayoutView="100" zoomScalePageLayoutView="0" workbookViewId="0" topLeftCell="A1">
      <selection activeCell="H8" sqref="H8"/>
    </sheetView>
  </sheetViews>
  <sheetFormatPr defaultColWidth="9.00390625" defaultRowHeight="14.25"/>
  <cols>
    <col min="1" max="1" width="4.125" style="0" customWidth="1"/>
    <col min="2" max="2" width="8.00390625" style="0" customWidth="1"/>
    <col min="3" max="3" width="9.00390625" style="0" customWidth="1"/>
    <col min="4" max="4" width="14.375" style="0" customWidth="1"/>
    <col min="5" max="5" width="19.50390625" style="0" customWidth="1"/>
    <col min="6" max="6" width="9.875" style="0" customWidth="1"/>
    <col min="8" max="8" width="7.125" style="0" customWidth="1"/>
    <col min="9" max="9" width="8.625" style="0" customWidth="1"/>
    <col min="10" max="10" width="7.50390625" style="0" customWidth="1"/>
    <col min="12" max="12" width="7.75390625" style="0" customWidth="1"/>
    <col min="13" max="13" width="7.50390625" style="0" customWidth="1"/>
    <col min="14" max="14" width="5.375" style="0" customWidth="1"/>
    <col min="15" max="15" width="10.625" style="0" customWidth="1"/>
    <col min="16" max="16" width="9.00390625" style="32" customWidth="1"/>
  </cols>
  <sheetData>
    <row r="1" spans="1:16" ht="24.75" customHeight="1">
      <c r="A1" s="35" t="s">
        <v>453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ht="24" customHeight="1">
      <c r="A2" s="39" t="s">
        <v>0</v>
      </c>
      <c r="B2" s="39"/>
      <c r="C2" s="39"/>
      <c r="D2" s="39" t="s">
        <v>1</v>
      </c>
      <c r="E2" s="39"/>
      <c r="F2" s="39"/>
      <c r="G2" s="39"/>
      <c r="H2" s="39"/>
      <c r="I2" s="40" t="s">
        <v>2</v>
      </c>
      <c r="J2" s="40"/>
      <c r="K2" s="39" t="s">
        <v>3</v>
      </c>
      <c r="L2" s="39"/>
      <c r="M2" s="36" t="s">
        <v>454</v>
      </c>
      <c r="N2" s="37"/>
      <c r="O2" s="37"/>
      <c r="P2" s="38"/>
    </row>
    <row r="3" spans="1:16" ht="33.75">
      <c r="A3" s="2" t="s">
        <v>4</v>
      </c>
      <c r="B3" s="2" t="s">
        <v>5</v>
      </c>
      <c r="C3" s="2" t="s">
        <v>6</v>
      </c>
      <c r="D3" s="3" t="s">
        <v>7</v>
      </c>
      <c r="E3" s="2" t="s">
        <v>8</v>
      </c>
      <c r="F3" s="4" t="s">
        <v>9</v>
      </c>
      <c r="G3" s="4" t="s">
        <v>10</v>
      </c>
      <c r="H3" s="3" t="s">
        <v>11</v>
      </c>
      <c r="I3" s="2" t="s">
        <v>12</v>
      </c>
      <c r="J3" s="2" t="s">
        <v>13</v>
      </c>
      <c r="K3" s="2" t="s">
        <v>12</v>
      </c>
      <c r="L3" s="2" t="s">
        <v>14</v>
      </c>
      <c r="M3" s="2" t="s">
        <v>15</v>
      </c>
      <c r="N3" s="2" t="s">
        <v>16</v>
      </c>
      <c r="O3" s="3" t="s">
        <v>17</v>
      </c>
      <c r="P3" s="33" t="s">
        <v>451</v>
      </c>
    </row>
    <row r="4" spans="1:16" ht="36.75" customHeight="1">
      <c r="A4" s="5">
        <v>1</v>
      </c>
      <c r="B4" s="6">
        <v>1600500</v>
      </c>
      <c r="C4" s="6" t="s">
        <v>18</v>
      </c>
      <c r="D4" s="6" t="s">
        <v>19</v>
      </c>
      <c r="E4" s="6" t="s">
        <v>20</v>
      </c>
      <c r="F4" s="6" t="s">
        <v>21</v>
      </c>
      <c r="G4" s="6" t="s">
        <v>22</v>
      </c>
      <c r="H4" s="7">
        <v>88.34</v>
      </c>
      <c r="I4" s="6" t="s">
        <v>23</v>
      </c>
      <c r="J4" s="6">
        <v>446117</v>
      </c>
      <c r="K4" s="6" t="s">
        <v>24</v>
      </c>
      <c r="L4" s="6">
        <v>4248.73</v>
      </c>
      <c r="M4" s="6" t="s">
        <v>25</v>
      </c>
      <c r="N4" s="6">
        <v>300</v>
      </c>
      <c r="O4" s="7">
        <f>N4*H4</f>
        <v>26502</v>
      </c>
      <c r="P4" s="30" t="s">
        <v>452</v>
      </c>
    </row>
    <row r="5" spans="1:16" ht="36.75" customHeight="1">
      <c r="A5" s="5">
        <v>2</v>
      </c>
      <c r="B5" s="8">
        <v>1606338</v>
      </c>
      <c r="C5" s="8" t="s">
        <v>26</v>
      </c>
      <c r="D5" s="6" t="s">
        <v>27</v>
      </c>
      <c r="E5" s="6" t="s">
        <v>28</v>
      </c>
      <c r="F5" s="6" t="s">
        <v>29</v>
      </c>
      <c r="G5" s="6" t="s">
        <v>30</v>
      </c>
      <c r="H5" s="7">
        <v>100.99</v>
      </c>
      <c r="I5" s="6" t="s">
        <v>31</v>
      </c>
      <c r="J5" s="6">
        <v>484752</v>
      </c>
      <c r="K5" s="6" t="s">
        <v>32</v>
      </c>
      <c r="L5" s="6">
        <v>9695.04</v>
      </c>
      <c r="M5" s="6"/>
      <c r="N5" s="6">
        <v>150</v>
      </c>
      <c r="O5" s="7">
        <f aca="true" t="shared" si="0" ref="O5:O36">N5*H5</f>
        <v>15148.5</v>
      </c>
      <c r="P5" s="30" t="s">
        <v>452</v>
      </c>
    </row>
    <row r="6" spans="1:16" ht="36.75" customHeight="1">
      <c r="A6" s="5">
        <v>3</v>
      </c>
      <c r="B6" s="6">
        <v>1605127</v>
      </c>
      <c r="C6" s="6" t="s">
        <v>33</v>
      </c>
      <c r="D6" s="6" t="s">
        <v>34</v>
      </c>
      <c r="E6" s="6" t="s">
        <v>35</v>
      </c>
      <c r="F6" s="6" t="s">
        <v>36</v>
      </c>
      <c r="G6" s="6" t="s">
        <v>37</v>
      </c>
      <c r="H6" s="7">
        <v>151.21</v>
      </c>
      <c r="I6" s="6" t="s">
        <v>38</v>
      </c>
      <c r="J6" s="6">
        <v>703202</v>
      </c>
      <c r="K6" s="6" t="s">
        <v>39</v>
      </c>
      <c r="L6" s="6">
        <v>10548.03</v>
      </c>
      <c r="M6" s="6" t="s">
        <v>25</v>
      </c>
      <c r="N6" s="6">
        <v>300</v>
      </c>
      <c r="O6" s="7">
        <f t="shared" si="0"/>
        <v>45363</v>
      </c>
      <c r="P6" s="30" t="s">
        <v>452</v>
      </c>
    </row>
    <row r="7" spans="1:16" ht="36.75" customHeight="1">
      <c r="A7" s="5">
        <v>4</v>
      </c>
      <c r="B7" s="6">
        <v>1613186</v>
      </c>
      <c r="C7" s="6" t="s">
        <v>40</v>
      </c>
      <c r="D7" s="6" t="s">
        <v>41</v>
      </c>
      <c r="E7" s="6" t="s">
        <v>42</v>
      </c>
      <c r="F7" s="29" t="s">
        <v>43</v>
      </c>
      <c r="G7" s="6" t="s">
        <v>44</v>
      </c>
      <c r="H7" s="7">
        <v>63.78</v>
      </c>
      <c r="I7" s="6" t="s">
        <v>45</v>
      </c>
      <c r="J7" s="6">
        <v>378808</v>
      </c>
      <c r="K7" s="6" t="s">
        <v>46</v>
      </c>
      <c r="L7" s="6">
        <v>3607.7</v>
      </c>
      <c r="M7" s="6"/>
      <c r="N7" s="6">
        <v>150</v>
      </c>
      <c r="O7" s="7">
        <f t="shared" si="0"/>
        <v>9567</v>
      </c>
      <c r="P7" s="30" t="s">
        <v>452</v>
      </c>
    </row>
    <row r="8" spans="1:16" ht="36.75" customHeight="1">
      <c r="A8" s="5">
        <v>5</v>
      </c>
      <c r="B8" s="6">
        <v>1613712</v>
      </c>
      <c r="C8" s="6" t="s">
        <v>47</v>
      </c>
      <c r="D8" s="7" t="s">
        <v>34</v>
      </c>
      <c r="E8" s="6" t="s">
        <v>48</v>
      </c>
      <c r="F8" s="6" t="s">
        <v>49</v>
      </c>
      <c r="G8" s="6" t="s">
        <v>50</v>
      </c>
      <c r="H8" s="7">
        <v>126.4</v>
      </c>
      <c r="I8" s="6" t="s">
        <v>51</v>
      </c>
      <c r="J8" s="6">
        <v>555646</v>
      </c>
      <c r="K8" s="6" t="s">
        <v>52</v>
      </c>
      <c r="L8" s="6">
        <v>11112.92</v>
      </c>
      <c r="M8" s="6"/>
      <c r="N8" s="6">
        <v>150</v>
      </c>
      <c r="O8" s="7">
        <f t="shared" si="0"/>
        <v>18960</v>
      </c>
      <c r="P8" s="30" t="s">
        <v>452</v>
      </c>
    </row>
    <row r="9" spans="1:16" ht="36.75" customHeight="1">
      <c r="A9" s="5">
        <v>6</v>
      </c>
      <c r="B9" s="6">
        <v>1604391</v>
      </c>
      <c r="C9" s="6" t="s">
        <v>53</v>
      </c>
      <c r="D9" s="7" t="s">
        <v>54</v>
      </c>
      <c r="E9" s="6" t="s">
        <v>55</v>
      </c>
      <c r="F9" s="6" t="s">
        <v>56</v>
      </c>
      <c r="G9" s="6" t="s">
        <v>57</v>
      </c>
      <c r="H9" s="7">
        <v>106.91</v>
      </c>
      <c r="I9" s="6" t="s">
        <v>58</v>
      </c>
      <c r="J9" s="6">
        <v>718560</v>
      </c>
      <c r="K9" s="6" t="s">
        <v>59</v>
      </c>
      <c r="L9" s="6">
        <v>10778.4</v>
      </c>
      <c r="M9" s="6"/>
      <c r="N9" s="6">
        <v>150</v>
      </c>
      <c r="O9" s="7">
        <f t="shared" si="0"/>
        <v>16036.5</v>
      </c>
      <c r="P9" s="30" t="s">
        <v>452</v>
      </c>
    </row>
    <row r="10" spans="1:16" ht="36.75" customHeight="1">
      <c r="A10" s="5">
        <v>7</v>
      </c>
      <c r="B10" s="6">
        <v>1600331</v>
      </c>
      <c r="C10" s="6" t="s">
        <v>60</v>
      </c>
      <c r="D10" s="7" t="s">
        <v>19</v>
      </c>
      <c r="E10" s="6" t="s">
        <v>61</v>
      </c>
      <c r="F10" s="6" t="s">
        <v>62</v>
      </c>
      <c r="G10" s="6" t="s">
        <v>63</v>
      </c>
      <c r="H10" s="7">
        <v>88.34</v>
      </c>
      <c r="I10" s="6" t="s">
        <v>64</v>
      </c>
      <c r="J10" s="6">
        <v>459158</v>
      </c>
      <c r="K10" s="6" t="s">
        <v>65</v>
      </c>
      <c r="L10" s="6">
        <v>4372.93</v>
      </c>
      <c r="M10" s="6"/>
      <c r="N10" s="6">
        <v>150</v>
      </c>
      <c r="O10" s="7">
        <f t="shared" si="0"/>
        <v>13251</v>
      </c>
      <c r="P10" s="30" t="s">
        <v>452</v>
      </c>
    </row>
    <row r="11" spans="1:16" ht="36.75" customHeight="1">
      <c r="A11" s="5">
        <v>8</v>
      </c>
      <c r="B11" s="7">
        <v>1607318</v>
      </c>
      <c r="C11" s="7" t="s">
        <v>66</v>
      </c>
      <c r="D11" s="7" t="s">
        <v>27</v>
      </c>
      <c r="E11" s="7" t="s">
        <v>67</v>
      </c>
      <c r="F11" s="7" t="s">
        <v>68</v>
      </c>
      <c r="G11" s="7" t="s">
        <v>69</v>
      </c>
      <c r="H11" s="7">
        <v>50.83</v>
      </c>
      <c r="I11" s="7" t="s">
        <v>70</v>
      </c>
      <c r="J11" s="7">
        <v>295000</v>
      </c>
      <c r="K11" s="7" t="s">
        <v>71</v>
      </c>
      <c r="L11" s="7">
        <v>2950</v>
      </c>
      <c r="M11" s="7" t="s">
        <v>25</v>
      </c>
      <c r="N11" s="7">
        <v>300</v>
      </c>
      <c r="O11" s="7">
        <f t="shared" si="0"/>
        <v>15249</v>
      </c>
      <c r="P11" s="30" t="s">
        <v>452</v>
      </c>
    </row>
    <row r="12" spans="1:16" ht="36.75" customHeight="1">
      <c r="A12" s="5">
        <v>9</v>
      </c>
      <c r="B12" s="6">
        <v>1610903</v>
      </c>
      <c r="C12" s="6" t="s">
        <v>72</v>
      </c>
      <c r="D12" s="7" t="s">
        <v>34</v>
      </c>
      <c r="E12" s="6" t="s">
        <v>73</v>
      </c>
      <c r="F12" s="6" t="s">
        <v>74</v>
      </c>
      <c r="G12" s="6" t="s">
        <v>75</v>
      </c>
      <c r="H12" s="7">
        <v>251.95</v>
      </c>
      <c r="I12" s="6" t="s">
        <v>76</v>
      </c>
      <c r="J12" s="6">
        <v>755850</v>
      </c>
      <c r="K12" s="6" t="s">
        <v>77</v>
      </c>
      <c r="L12" s="6">
        <v>11337.75</v>
      </c>
      <c r="M12" s="6"/>
      <c r="N12" s="6">
        <v>150</v>
      </c>
      <c r="O12" s="7">
        <f t="shared" si="0"/>
        <v>37792.5</v>
      </c>
      <c r="P12" s="30" t="s">
        <v>452</v>
      </c>
    </row>
    <row r="13" spans="1:16" ht="36.75" customHeight="1">
      <c r="A13" s="5">
        <v>10</v>
      </c>
      <c r="B13" s="9">
        <v>1602070</v>
      </c>
      <c r="C13" s="9" t="s">
        <v>78</v>
      </c>
      <c r="D13" s="9" t="s">
        <v>34</v>
      </c>
      <c r="E13" s="9" t="s">
        <v>48</v>
      </c>
      <c r="F13" s="10" t="s">
        <v>79</v>
      </c>
      <c r="G13" s="7" t="s">
        <v>80</v>
      </c>
      <c r="H13" s="7">
        <v>198.08</v>
      </c>
      <c r="I13" s="7">
        <v>20170703</v>
      </c>
      <c r="J13" s="7">
        <v>857420</v>
      </c>
      <c r="K13" s="9" t="s">
        <v>81</v>
      </c>
      <c r="L13" s="7">
        <v>34296.8</v>
      </c>
      <c r="M13" s="9"/>
      <c r="N13" s="7">
        <v>150</v>
      </c>
      <c r="O13" s="7">
        <f t="shared" si="0"/>
        <v>29712.000000000004</v>
      </c>
      <c r="P13" s="30" t="s">
        <v>452</v>
      </c>
    </row>
    <row r="14" spans="1:16" ht="36.75" customHeight="1">
      <c r="A14" s="5">
        <v>11</v>
      </c>
      <c r="B14" s="6">
        <v>1613200</v>
      </c>
      <c r="C14" s="6" t="s">
        <v>82</v>
      </c>
      <c r="D14" s="7" t="s">
        <v>83</v>
      </c>
      <c r="E14" s="6" t="s">
        <v>84</v>
      </c>
      <c r="F14" s="6" t="s">
        <v>85</v>
      </c>
      <c r="G14" s="6" t="s">
        <v>86</v>
      </c>
      <c r="H14" s="7">
        <v>63.76</v>
      </c>
      <c r="I14" s="6" t="s">
        <v>87</v>
      </c>
      <c r="J14" s="6">
        <v>394732</v>
      </c>
      <c r="K14" s="6" t="s">
        <v>46</v>
      </c>
      <c r="L14" s="6">
        <v>3766.96</v>
      </c>
      <c r="M14" s="6"/>
      <c r="N14" s="6">
        <v>150</v>
      </c>
      <c r="O14" s="7">
        <f t="shared" si="0"/>
        <v>9564</v>
      </c>
      <c r="P14" s="30" t="s">
        <v>452</v>
      </c>
    </row>
    <row r="15" spans="1:16" ht="36.75" customHeight="1">
      <c r="A15" s="5">
        <v>12</v>
      </c>
      <c r="B15" s="6">
        <v>1613969</v>
      </c>
      <c r="C15" s="6" t="s">
        <v>88</v>
      </c>
      <c r="D15" s="7" t="s">
        <v>27</v>
      </c>
      <c r="E15" s="6" t="s">
        <v>89</v>
      </c>
      <c r="F15" s="6" t="s">
        <v>90</v>
      </c>
      <c r="G15" s="6" t="s">
        <v>91</v>
      </c>
      <c r="H15" s="7">
        <v>45.81</v>
      </c>
      <c r="I15" s="6" t="s">
        <v>70</v>
      </c>
      <c r="J15" s="6">
        <v>267073</v>
      </c>
      <c r="K15" s="6" t="s">
        <v>71</v>
      </c>
      <c r="L15" s="6">
        <v>2670.73</v>
      </c>
      <c r="M15" s="6"/>
      <c r="N15" s="6">
        <v>150</v>
      </c>
      <c r="O15" s="7">
        <f t="shared" si="0"/>
        <v>6871.5</v>
      </c>
      <c r="P15" s="30" t="s">
        <v>452</v>
      </c>
    </row>
    <row r="16" spans="1:16" ht="36.75" customHeight="1">
      <c r="A16" s="5">
        <v>13</v>
      </c>
      <c r="B16" s="6">
        <v>1601169</v>
      </c>
      <c r="C16" s="6" t="s">
        <v>92</v>
      </c>
      <c r="D16" s="7" t="s">
        <v>27</v>
      </c>
      <c r="E16" s="6" t="s">
        <v>28</v>
      </c>
      <c r="F16" s="6" t="s">
        <v>93</v>
      </c>
      <c r="G16" s="6" t="s">
        <v>94</v>
      </c>
      <c r="H16" s="7">
        <v>100.99</v>
      </c>
      <c r="I16" s="6" t="s">
        <v>95</v>
      </c>
      <c r="J16" s="6">
        <v>455000</v>
      </c>
      <c r="K16" s="6" t="s">
        <v>32</v>
      </c>
      <c r="L16" s="6">
        <v>6825</v>
      </c>
      <c r="M16" s="6"/>
      <c r="N16" s="6">
        <v>150</v>
      </c>
      <c r="O16" s="7">
        <f t="shared" si="0"/>
        <v>15148.5</v>
      </c>
      <c r="P16" s="30" t="s">
        <v>452</v>
      </c>
    </row>
    <row r="17" spans="1:16" ht="36.75" customHeight="1">
      <c r="A17" s="5">
        <v>14</v>
      </c>
      <c r="B17" s="6">
        <v>1603124</v>
      </c>
      <c r="C17" s="6" t="s">
        <v>96</v>
      </c>
      <c r="D17" s="7" t="s">
        <v>27</v>
      </c>
      <c r="E17" s="6" t="s">
        <v>89</v>
      </c>
      <c r="F17" s="6" t="s">
        <v>97</v>
      </c>
      <c r="G17" s="6" t="s">
        <v>98</v>
      </c>
      <c r="H17" s="7">
        <v>50.83</v>
      </c>
      <c r="I17" s="8" t="s">
        <v>70</v>
      </c>
      <c r="J17" s="6">
        <v>315146</v>
      </c>
      <c r="K17" s="8" t="s">
        <v>99</v>
      </c>
      <c r="L17" s="6">
        <v>3152.46</v>
      </c>
      <c r="M17" s="6"/>
      <c r="N17" s="6">
        <v>150</v>
      </c>
      <c r="O17" s="7">
        <f t="shared" si="0"/>
        <v>7624.5</v>
      </c>
      <c r="P17" s="30" t="s">
        <v>452</v>
      </c>
    </row>
    <row r="18" spans="1:16" ht="36.75" customHeight="1">
      <c r="A18" s="5">
        <v>15</v>
      </c>
      <c r="B18" s="6">
        <v>1610703</v>
      </c>
      <c r="C18" s="6" t="s">
        <v>100</v>
      </c>
      <c r="D18" s="7" t="s">
        <v>34</v>
      </c>
      <c r="E18" s="6" t="s">
        <v>101</v>
      </c>
      <c r="F18" s="6" t="s">
        <v>102</v>
      </c>
      <c r="G18" s="6" t="s">
        <v>103</v>
      </c>
      <c r="H18" s="7">
        <v>98.75</v>
      </c>
      <c r="I18" s="6" t="s">
        <v>76</v>
      </c>
      <c r="J18" s="6">
        <v>314629</v>
      </c>
      <c r="K18" s="6" t="s">
        <v>99</v>
      </c>
      <c r="L18" s="6">
        <v>4719.44</v>
      </c>
      <c r="M18" s="6"/>
      <c r="N18" s="6">
        <v>150</v>
      </c>
      <c r="O18" s="7">
        <f t="shared" si="0"/>
        <v>14812.5</v>
      </c>
      <c r="P18" s="30" t="s">
        <v>452</v>
      </c>
    </row>
    <row r="19" spans="1:16" ht="36.75" customHeight="1">
      <c r="A19" s="5">
        <v>16</v>
      </c>
      <c r="B19" s="6">
        <v>1601906</v>
      </c>
      <c r="C19" s="6" t="s">
        <v>104</v>
      </c>
      <c r="D19" s="7" t="s">
        <v>34</v>
      </c>
      <c r="E19" s="6" t="s">
        <v>105</v>
      </c>
      <c r="F19" s="6" t="s">
        <v>106</v>
      </c>
      <c r="G19" s="6" t="s">
        <v>107</v>
      </c>
      <c r="H19" s="7">
        <v>106.51</v>
      </c>
      <c r="I19" s="6" t="s">
        <v>108</v>
      </c>
      <c r="J19" s="6">
        <v>518436</v>
      </c>
      <c r="K19" s="6" t="s">
        <v>109</v>
      </c>
      <c r="L19" s="6">
        <v>7776.54</v>
      </c>
      <c r="M19" s="6" t="s">
        <v>110</v>
      </c>
      <c r="N19" s="6">
        <v>300</v>
      </c>
      <c r="O19" s="7">
        <f t="shared" si="0"/>
        <v>31953</v>
      </c>
      <c r="P19" s="30" t="s">
        <v>452</v>
      </c>
    </row>
    <row r="20" spans="1:16" ht="36.75" customHeight="1">
      <c r="A20" s="5">
        <v>17</v>
      </c>
      <c r="B20" s="6">
        <v>1612746</v>
      </c>
      <c r="C20" s="6" t="s">
        <v>111</v>
      </c>
      <c r="D20" s="7" t="s">
        <v>34</v>
      </c>
      <c r="E20" s="6" t="s">
        <v>112</v>
      </c>
      <c r="F20" s="6" t="s">
        <v>113</v>
      </c>
      <c r="G20" s="6" t="s">
        <v>114</v>
      </c>
      <c r="H20" s="7">
        <v>85.21</v>
      </c>
      <c r="I20" s="6" t="s">
        <v>108</v>
      </c>
      <c r="J20" s="6">
        <v>369498</v>
      </c>
      <c r="K20" s="6" t="s">
        <v>115</v>
      </c>
      <c r="L20" s="6">
        <v>3694.98</v>
      </c>
      <c r="M20" s="6"/>
      <c r="N20" s="6">
        <v>150</v>
      </c>
      <c r="O20" s="7">
        <f t="shared" si="0"/>
        <v>12781.499999999998</v>
      </c>
      <c r="P20" s="30" t="s">
        <v>452</v>
      </c>
    </row>
    <row r="21" spans="1:16" ht="36.75" customHeight="1">
      <c r="A21" s="5">
        <v>18</v>
      </c>
      <c r="B21" s="6">
        <v>1601705</v>
      </c>
      <c r="C21" s="6" t="s">
        <v>116</v>
      </c>
      <c r="D21" s="7" t="s">
        <v>34</v>
      </c>
      <c r="E21" s="6" t="s">
        <v>117</v>
      </c>
      <c r="F21" s="6" t="s">
        <v>118</v>
      </c>
      <c r="G21" s="6" t="s">
        <v>119</v>
      </c>
      <c r="H21" s="7">
        <v>85.21</v>
      </c>
      <c r="I21" s="6" t="s">
        <v>120</v>
      </c>
      <c r="J21" s="6">
        <v>409520</v>
      </c>
      <c r="K21" s="6" t="s">
        <v>121</v>
      </c>
      <c r="L21" s="6">
        <v>4095.2</v>
      </c>
      <c r="M21" s="6"/>
      <c r="N21" s="6">
        <v>150</v>
      </c>
      <c r="O21" s="7">
        <f t="shared" si="0"/>
        <v>12781.499999999998</v>
      </c>
      <c r="P21" s="30" t="s">
        <v>452</v>
      </c>
    </row>
    <row r="22" spans="1:16" ht="36.75" customHeight="1">
      <c r="A22" s="5">
        <v>19</v>
      </c>
      <c r="B22" s="6">
        <v>1607394</v>
      </c>
      <c r="C22" s="6" t="s">
        <v>122</v>
      </c>
      <c r="D22" s="7" t="s">
        <v>19</v>
      </c>
      <c r="E22" s="6" t="s">
        <v>123</v>
      </c>
      <c r="F22" s="6" t="s">
        <v>124</v>
      </c>
      <c r="G22" s="6" t="s">
        <v>125</v>
      </c>
      <c r="H22" s="7">
        <v>181.13</v>
      </c>
      <c r="I22" s="6" t="s">
        <v>126</v>
      </c>
      <c r="J22" s="6">
        <v>950932</v>
      </c>
      <c r="K22" s="6" t="s">
        <v>127</v>
      </c>
      <c r="L22" s="6">
        <v>13584.74</v>
      </c>
      <c r="M22" s="6" t="s">
        <v>25</v>
      </c>
      <c r="N22" s="6">
        <v>300</v>
      </c>
      <c r="O22" s="7">
        <f t="shared" si="0"/>
        <v>54339</v>
      </c>
      <c r="P22" s="30" t="s">
        <v>452</v>
      </c>
    </row>
    <row r="23" spans="1:16" ht="36.75" customHeight="1">
      <c r="A23" s="5">
        <v>20</v>
      </c>
      <c r="B23" s="6">
        <v>1601919</v>
      </c>
      <c r="C23" s="6" t="s">
        <v>128</v>
      </c>
      <c r="D23" s="7" t="s">
        <v>34</v>
      </c>
      <c r="E23" s="6" t="s">
        <v>105</v>
      </c>
      <c r="F23" s="6" t="s">
        <v>129</v>
      </c>
      <c r="G23" s="6" t="s">
        <v>130</v>
      </c>
      <c r="H23" s="7">
        <v>85.21</v>
      </c>
      <c r="I23" s="6" t="s">
        <v>99</v>
      </c>
      <c r="J23" s="6">
        <v>417036</v>
      </c>
      <c r="K23" s="8" t="s">
        <v>131</v>
      </c>
      <c r="L23" s="6">
        <v>4170.36</v>
      </c>
      <c r="M23" s="6"/>
      <c r="N23" s="6">
        <v>150</v>
      </c>
      <c r="O23" s="7">
        <f t="shared" si="0"/>
        <v>12781.499999999998</v>
      </c>
      <c r="P23" s="30" t="s">
        <v>452</v>
      </c>
    </row>
    <row r="24" spans="1:16" ht="36.75" customHeight="1">
      <c r="A24" s="5">
        <v>21</v>
      </c>
      <c r="B24" s="6">
        <v>1605001</v>
      </c>
      <c r="C24" s="6" t="s">
        <v>132</v>
      </c>
      <c r="D24" s="7" t="s">
        <v>34</v>
      </c>
      <c r="E24" s="6" t="s">
        <v>133</v>
      </c>
      <c r="F24" s="6" t="s">
        <v>134</v>
      </c>
      <c r="G24" s="6" t="s">
        <v>135</v>
      </c>
      <c r="H24" s="7">
        <v>85.21</v>
      </c>
      <c r="I24" s="6" t="s">
        <v>136</v>
      </c>
      <c r="J24" s="6">
        <v>414919</v>
      </c>
      <c r="K24" s="6" t="s">
        <v>137</v>
      </c>
      <c r="L24" s="6">
        <v>4149.19</v>
      </c>
      <c r="M24" s="6" t="s">
        <v>25</v>
      </c>
      <c r="N24" s="6">
        <v>300</v>
      </c>
      <c r="O24" s="7">
        <f t="shared" si="0"/>
        <v>25562.999999999996</v>
      </c>
      <c r="P24" s="30" t="s">
        <v>452</v>
      </c>
    </row>
    <row r="25" spans="1:16" ht="36.75" customHeight="1">
      <c r="A25" s="5">
        <v>22</v>
      </c>
      <c r="B25" s="6">
        <v>1608979</v>
      </c>
      <c r="C25" s="6" t="s">
        <v>138</v>
      </c>
      <c r="D25" s="7" t="s">
        <v>34</v>
      </c>
      <c r="E25" s="6" t="s">
        <v>117</v>
      </c>
      <c r="F25" s="6" t="s">
        <v>139</v>
      </c>
      <c r="G25" s="6" t="s">
        <v>140</v>
      </c>
      <c r="H25" s="7">
        <v>89</v>
      </c>
      <c r="I25" s="6" t="s">
        <v>120</v>
      </c>
      <c r="J25" s="6">
        <v>429354</v>
      </c>
      <c r="K25" s="6" t="s">
        <v>141</v>
      </c>
      <c r="L25" s="6">
        <v>4293.54</v>
      </c>
      <c r="M25" s="6"/>
      <c r="N25" s="6">
        <v>150</v>
      </c>
      <c r="O25" s="7">
        <f t="shared" si="0"/>
        <v>13350</v>
      </c>
      <c r="P25" s="30" t="s">
        <v>452</v>
      </c>
    </row>
    <row r="26" spans="1:16" ht="36.75" customHeight="1">
      <c r="A26" s="5">
        <v>23</v>
      </c>
      <c r="B26" s="6">
        <v>1602224</v>
      </c>
      <c r="C26" s="6" t="s">
        <v>142</v>
      </c>
      <c r="D26" s="7" t="s">
        <v>34</v>
      </c>
      <c r="E26" s="6" t="s">
        <v>117</v>
      </c>
      <c r="F26" s="6" t="s">
        <v>143</v>
      </c>
      <c r="G26" s="6" t="s">
        <v>144</v>
      </c>
      <c r="H26" s="7">
        <v>121.62</v>
      </c>
      <c r="I26" s="6" t="s">
        <v>145</v>
      </c>
      <c r="J26" s="6">
        <v>631569</v>
      </c>
      <c r="K26" s="6" t="s">
        <v>121</v>
      </c>
      <c r="L26" s="6">
        <v>9473.54</v>
      </c>
      <c r="M26" s="6" t="s">
        <v>25</v>
      </c>
      <c r="N26" s="6">
        <v>300</v>
      </c>
      <c r="O26" s="7">
        <f t="shared" si="0"/>
        <v>36486</v>
      </c>
      <c r="P26" s="30" t="s">
        <v>452</v>
      </c>
    </row>
    <row r="27" spans="1:16" ht="36.75" customHeight="1">
      <c r="A27" s="5">
        <v>24</v>
      </c>
      <c r="B27" s="6">
        <v>1609643</v>
      </c>
      <c r="C27" s="6" t="s">
        <v>146</v>
      </c>
      <c r="D27" s="7" t="s">
        <v>34</v>
      </c>
      <c r="E27" s="6" t="s">
        <v>117</v>
      </c>
      <c r="F27" s="6" t="s">
        <v>147</v>
      </c>
      <c r="G27" s="6" t="s">
        <v>148</v>
      </c>
      <c r="H27" s="7">
        <v>62.05</v>
      </c>
      <c r="I27" s="6" t="s">
        <v>39</v>
      </c>
      <c r="J27" s="6">
        <v>289341</v>
      </c>
      <c r="K27" s="6" t="s">
        <v>149</v>
      </c>
      <c r="L27" s="6">
        <v>2893.41</v>
      </c>
      <c r="M27" s="6"/>
      <c r="N27" s="6">
        <v>150</v>
      </c>
      <c r="O27" s="7">
        <f t="shared" si="0"/>
        <v>9307.5</v>
      </c>
      <c r="P27" s="30" t="s">
        <v>452</v>
      </c>
    </row>
    <row r="28" spans="1:16" ht="36.75" customHeight="1">
      <c r="A28" s="5">
        <v>25</v>
      </c>
      <c r="B28" s="6">
        <v>1602226</v>
      </c>
      <c r="C28" s="6" t="s">
        <v>150</v>
      </c>
      <c r="D28" s="7" t="s">
        <v>34</v>
      </c>
      <c r="E28" s="6" t="s">
        <v>117</v>
      </c>
      <c r="F28" s="6" t="s">
        <v>151</v>
      </c>
      <c r="G28" s="6" t="s">
        <v>152</v>
      </c>
      <c r="H28" s="7">
        <v>106.76</v>
      </c>
      <c r="I28" s="6" t="s">
        <v>39</v>
      </c>
      <c r="J28" s="6">
        <v>508789</v>
      </c>
      <c r="K28" s="6" t="s">
        <v>153</v>
      </c>
      <c r="L28" s="6">
        <v>7631.84</v>
      </c>
      <c r="M28" s="6"/>
      <c r="N28" s="6">
        <v>150</v>
      </c>
      <c r="O28" s="7">
        <f t="shared" si="0"/>
        <v>16014</v>
      </c>
      <c r="P28" s="30" t="s">
        <v>452</v>
      </c>
    </row>
    <row r="29" spans="1:16" ht="36.75" customHeight="1">
      <c r="A29" s="5">
        <v>26</v>
      </c>
      <c r="B29" s="6">
        <v>1602672</v>
      </c>
      <c r="C29" s="6" t="s">
        <v>154</v>
      </c>
      <c r="D29" s="7" t="s">
        <v>34</v>
      </c>
      <c r="E29" s="6" t="s">
        <v>117</v>
      </c>
      <c r="F29" s="6" t="s">
        <v>155</v>
      </c>
      <c r="G29" s="6" t="s">
        <v>156</v>
      </c>
      <c r="H29" s="7">
        <v>85.21</v>
      </c>
      <c r="I29" s="6" t="s">
        <v>99</v>
      </c>
      <c r="J29" s="6">
        <v>410292</v>
      </c>
      <c r="K29" s="6" t="s">
        <v>131</v>
      </c>
      <c r="L29" s="6">
        <v>4102.92</v>
      </c>
      <c r="M29" s="6"/>
      <c r="N29" s="6">
        <v>150</v>
      </c>
      <c r="O29" s="7">
        <f t="shared" si="0"/>
        <v>12781.499999999998</v>
      </c>
      <c r="P29" s="30" t="s">
        <v>452</v>
      </c>
    </row>
    <row r="30" spans="1:16" ht="36.75" customHeight="1">
      <c r="A30" s="5">
        <v>27</v>
      </c>
      <c r="B30" s="6">
        <v>1608890</v>
      </c>
      <c r="C30" s="6" t="s">
        <v>157</v>
      </c>
      <c r="D30" s="7" t="s">
        <v>34</v>
      </c>
      <c r="E30" s="6" t="s">
        <v>117</v>
      </c>
      <c r="F30" s="6" t="s">
        <v>158</v>
      </c>
      <c r="G30" s="6" t="s">
        <v>159</v>
      </c>
      <c r="H30" s="7">
        <v>89</v>
      </c>
      <c r="I30" s="6" t="s">
        <v>99</v>
      </c>
      <c r="J30" s="6">
        <v>433457</v>
      </c>
      <c r="K30" s="6" t="s">
        <v>131</v>
      </c>
      <c r="L30" s="6">
        <v>4331.57</v>
      </c>
      <c r="M30" s="6" t="s">
        <v>160</v>
      </c>
      <c r="N30" s="6">
        <v>300</v>
      </c>
      <c r="O30" s="7">
        <f t="shared" si="0"/>
        <v>26700</v>
      </c>
      <c r="P30" s="30" t="s">
        <v>452</v>
      </c>
    </row>
    <row r="31" spans="1:16" ht="36.75" customHeight="1">
      <c r="A31" s="5">
        <v>28</v>
      </c>
      <c r="B31" s="6">
        <v>1614279</v>
      </c>
      <c r="C31" s="6" t="s">
        <v>161</v>
      </c>
      <c r="D31" s="7" t="s">
        <v>34</v>
      </c>
      <c r="E31" s="6" t="s">
        <v>162</v>
      </c>
      <c r="F31" s="6" t="s">
        <v>163</v>
      </c>
      <c r="G31" s="6" t="s">
        <v>164</v>
      </c>
      <c r="H31" s="7">
        <v>143.63</v>
      </c>
      <c r="I31" s="6" t="s">
        <v>165</v>
      </c>
      <c r="J31" s="6">
        <v>625209</v>
      </c>
      <c r="K31" s="6" t="s">
        <v>166</v>
      </c>
      <c r="L31" s="6">
        <v>9378.14</v>
      </c>
      <c r="M31" s="6" t="s">
        <v>25</v>
      </c>
      <c r="N31" s="6">
        <v>300</v>
      </c>
      <c r="O31" s="7">
        <f t="shared" si="0"/>
        <v>43089</v>
      </c>
      <c r="P31" s="30" t="s">
        <v>452</v>
      </c>
    </row>
    <row r="32" spans="1:16" ht="36.75" customHeight="1">
      <c r="A32" s="5">
        <v>29</v>
      </c>
      <c r="B32" s="6">
        <v>1600783</v>
      </c>
      <c r="C32" s="6" t="s">
        <v>167</v>
      </c>
      <c r="D32" s="7" t="s">
        <v>34</v>
      </c>
      <c r="E32" s="6" t="s">
        <v>117</v>
      </c>
      <c r="F32" s="6" t="s">
        <v>168</v>
      </c>
      <c r="G32" s="6" t="s">
        <v>169</v>
      </c>
      <c r="H32" s="7">
        <v>85.21</v>
      </c>
      <c r="I32" s="6" t="s">
        <v>99</v>
      </c>
      <c r="J32" s="6">
        <v>416108</v>
      </c>
      <c r="K32" s="6" t="s">
        <v>137</v>
      </c>
      <c r="L32" s="6">
        <v>4161.08</v>
      </c>
      <c r="M32" s="6"/>
      <c r="N32" s="6">
        <v>150</v>
      </c>
      <c r="O32" s="7">
        <f t="shared" si="0"/>
        <v>12781.499999999998</v>
      </c>
      <c r="P32" s="30" t="s">
        <v>452</v>
      </c>
    </row>
    <row r="33" spans="1:16" ht="36.75" customHeight="1">
      <c r="A33" s="5">
        <v>30</v>
      </c>
      <c r="B33" s="6">
        <v>1602440</v>
      </c>
      <c r="C33" s="6" t="s">
        <v>170</v>
      </c>
      <c r="D33" s="7" t="s">
        <v>34</v>
      </c>
      <c r="E33" s="6" t="s">
        <v>117</v>
      </c>
      <c r="F33" s="6" t="s">
        <v>171</v>
      </c>
      <c r="G33" s="6" t="s">
        <v>172</v>
      </c>
      <c r="H33" s="7">
        <v>121.62</v>
      </c>
      <c r="I33" s="6" t="s">
        <v>120</v>
      </c>
      <c r="J33" s="6">
        <v>643901</v>
      </c>
      <c r="K33" s="6" t="s">
        <v>121</v>
      </c>
      <c r="L33" s="6">
        <v>9658.52</v>
      </c>
      <c r="M33" s="6" t="s">
        <v>160</v>
      </c>
      <c r="N33" s="6">
        <v>300</v>
      </c>
      <c r="O33" s="7">
        <f t="shared" si="0"/>
        <v>36486</v>
      </c>
      <c r="P33" s="30" t="s">
        <v>452</v>
      </c>
    </row>
    <row r="34" spans="1:16" ht="36.75" customHeight="1">
      <c r="A34" s="5">
        <v>31</v>
      </c>
      <c r="B34" s="6">
        <v>1603402</v>
      </c>
      <c r="C34" s="6" t="s">
        <v>173</v>
      </c>
      <c r="D34" s="7" t="s">
        <v>34</v>
      </c>
      <c r="E34" s="6" t="s">
        <v>117</v>
      </c>
      <c r="F34" s="6" t="s">
        <v>174</v>
      </c>
      <c r="G34" s="6" t="s">
        <v>175</v>
      </c>
      <c r="H34" s="7">
        <v>115.22</v>
      </c>
      <c r="I34" s="6" t="s">
        <v>176</v>
      </c>
      <c r="J34" s="6">
        <v>582834</v>
      </c>
      <c r="K34" s="6" t="s">
        <v>177</v>
      </c>
      <c r="L34" s="6">
        <v>8742.51</v>
      </c>
      <c r="M34" s="6"/>
      <c r="N34" s="6">
        <v>150</v>
      </c>
      <c r="O34" s="7">
        <f t="shared" si="0"/>
        <v>17283</v>
      </c>
      <c r="P34" s="30" t="s">
        <v>452</v>
      </c>
    </row>
    <row r="35" spans="1:16" ht="36.75" customHeight="1">
      <c r="A35" s="5">
        <v>32</v>
      </c>
      <c r="B35" s="6">
        <v>1604531</v>
      </c>
      <c r="C35" s="6" t="s">
        <v>178</v>
      </c>
      <c r="D35" s="7" t="s">
        <v>34</v>
      </c>
      <c r="E35" s="6" t="s">
        <v>117</v>
      </c>
      <c r="F35" s="6" t="s">
        <v>179</v>
      </c>
      <c r="G35" s="6" t="s">
        <v>180</v>
      </c>
      <c r="H35" s="7">
        <v>121.62</v>
      </c>
      <c r="I35" s="6" t="s">
        <v>108</v>
      </c>
      <c r="J35" s="6">
        <v>653729</v>
      </c>
      <c r="K35" s="6" t="s">
        <v>115</v>
      </c>
      <c r="L35" s="6">
        <v>9805.94</v>
      </c>
      <c r="M35" s="6" t="s">
        <v>110</v>
      </c>
      <c r="N35" s="6">
        <v>300</v>
      </c>
      <c r="O35" s="7">
        <f t="shared" si="0"/>
        <v>36486</v>
      </c>
      <c r="P35" s="30" t="s">
        <v>452</v>
      </c>
    </row>
    <row r="36" spans="1:16" ht="36.75" customHeight="1">
      <c r="A36" s="5">
        <v>33</v>
      </c>
      <c r="B36" s="6">
        <v>1602768</v>
      </c>
      <c r="C36" s="6" t="s">
        <v>181</v>
      </c>
      <c r="D36" s="7" t="s">
        <v>34</v>
      </c>
      <c r="E36" s="6" t="s">
        <v>117</v>
      </c>
      <c r="F36" s="6" t="s">
        <v>182</v>
      </c>
      <c r="G36" s="6" t="s">
        <v>183</v>
      </c>
      <c r="H36" s="7">
        <v>88.84</v>
      </c>
      <c r="I36" s="6" t="s">
        <v>120</v>
      </c>
      <c r="J36" s="6">
        <v>435362</v>
      </c>
      <c r="K36" s="6" t="s">
        <v>121</v>
      </c>
      <c r="L36" s="6">
        <v>4353.62</v>
      </c>
      <c r="M36" s="6"/>
      <c r="N36" s="6">
        <v>150</v>
      </c>
      <c r="O36" s="7">
        <f t="shared" si="0"/>
        <v>13326</v>
      </c>
      <c r="P36" s="30" t="s">
        <v>452</v>
      </c>
    </row>
    <row r="37" spans="1:16" ht="36.75" customHeight="1">
      <c r="A37" s="5">
        <v>34</v>
      </c>
      <c r="B37" s="6">
        <v>1602880</v>
      </c>
      <c r="C37" s="6" t="s">
        <v>184</v>
      </c>
      <c r="D37" s="7" t="s">
        <v>34</v>
      </c>
      <c r="E37" s="6" t="s">
        <v>117</v>
      </c>
      <c r="F37" s="6" t="s">
        <v>185</v>
      </c>
      <c r="G37" s="6" t="s">
        <v>186</v>
      </c>
      <c r="H37" s="7">
        <v>115.22</v>
      </c>
      <c r="I37" s="6" t="s">
        <v>187</v>
      </c>
      <c r="J37" s="6">
        <v>578325</v>
      </c>
      <c r="K37" s="6" t="s">
        <v>188</v>
      </c>
      <c r="L37" s="6">
        <v>8674.88</v>
      </c>
      <c r="M37" s="6"/>
      <c r="N37" s="6">
        <v>150</v>
      </c>
      <c r="O37" s="7">
        <f aca="true" t="shared" si="1" ref="O37:O68">N37*H37</f>
        <v>17283</v>
      </c>
      <c r="P37" s="30" t="s">
        <v>452</v>
      </c>
    </row>
    <row r="38" spans="1:16" ht="36.75" customHeight="1">
      <c r="A38" s="5">
        <v>35</v>
      </c>
      <c r="B38" s="6">
        <v>1600375</v>
      </c>
      <c r="C38" s="6" t="s">
        <v>189</v>
      </c>
      <c r="D38" s="7" t="s">
        <v>34</v>
      </c>
      <c r="E38" s="6" t="s">
        <v>117</v>
      </c>
      <c r="F38" s="6" t="s">
        <v>190</v>
      </c>
      <c r="G38" s="6" t="s">
        <v>191</v>
      </c>
      <c r="H38" s="7">
        <v>85.21</v>
      </c>
      <c r="I38" s="6" t="s">
        <v>99</v>
      </c>
      <c r="J38" s="6">
        <v>411453</v>
      </c>
      <c r="K38" s="6" t="s">
        <v>131</v>
      </c>
      <c r="L38" s="6">
        <v>4114.53</v>
      </c>
      <c r="M38" s="6"/>
      <c r="N38" s="6">
        <v>150</v>
      </c>
      <c r="O38" s="7">
        <f t="shared" si="1"/>
        <v>12781.499999999998</v>
      </c>
      <c r="P38" s="30" t="s">
        <v>452</v>
      </c>
    </row>
    <row r="39" spans="1:16" ht="36.75" customHeight="1">
      <c r="A39" s="5">
        <v>36</v>
      </c>
      <c r="B39" s="6">
        <v>1610165</v>
      </c>
      <c r="C39" s="6" t="s">
        <v>192</v>
      </c>
      <c r="D39" s="7" t="s">
        <v>34</v>
      </c>
      <c r="E39" s="6" t="s">
        <v>193</v>
      </c>
      <c r="F39" s="6" t="s">
        <v>194</v>
      </c>
      <c r="G39" s="6" t="s">
        <v>195</v>
      </c>
      <c r="H39" s="7">
        <v>92.46</v>
      </c>
      <c r="I39" s="6" t="s">
        <v>187</v>
      </c>
      <c r="J39" s="6">
        <v>458165</v>
      </c>
      <c r="K39" s="6" t="s">
        <v>188</v>
      </c>
      <c r="L39" s="6">
        <v>6872.48</v>
      </c>
      <c r="M39" s="6"/>
      <c r="N39" s="6">
        <v>150</v>
      </c>
      <c r="O39" s="7">
        <f t="shared" si="1"/>
        <v>13868.999999999998</v>
      </c>
      <c r="P39" s="30" t="s">
        <v>452</v>
      </c>
    </row>
    <row r="40" spans="1:16" ht="36.75" customHeight="1">
      <c r="A40" s="5">
        <v>37</v>
      </c>
      <c r="B40" s="6">
        <v>1611835</v>
      </c>
      <c r="C40" s="6" t="s">
        <v>196</v>
      </c>
      <c r="D40" s="7" t="s">
        <v>34</v>
      </c>
      <c r="E40" s="6" t="s">
        <v>117</v>
      </c>
      <c r="F40" s="6" t="s">
        <v>197</v>
      </c>
      <c r="G40" s="6" t="s">
        <v>198</v>
      </c>
      <c r="H40" s="7">
        <v>121.62</v>
      </c>
      <c r="I40" s="6" t="s">
        <v>120</v>
      </c>
      <c r="J40" s="6">
        <v>608800</v>
      </c>
      <c r="K40" s="8" t="s">
        <v>121</v>
      </c>
      <c r="L40" s="6">
        <v>9132</v>
      </c>
      <c r="M40" s="6"/>
      <c r="N40" s="6">
        <v>150</v>
      </c>
      <c r="O40" s="7">
        <f t="shared" si="1"/>
        <v>18243</v>
      </c>
      <c r="P40" s="30" t="s">
        <v>452</v>
      </c>
    </row>
    <row r="41" spans="1:16" ht="36.75" customHeight="1">
      <c r="A41" s="5">
        <v>38</v>
      </c>
      <c r="B41" s="6">
        <v>1606683</v>
      </c>
      <c r="C41" s="6" t="s">
        <v>199</v>
      </c>
      <c r="D41" s="7" t="s">
        <v>34</v>
      </c>
      <c r="E41" s="6" t="s">
        <v>117</v>
      </c>
      <c r="F41" s="6" t="s">
        <v>200</v>
      </c>
      <c r="G41" s="6" t="s">
        <v>201</v>
      </c>
      <c r="H41" s="7">
        <v>85.21</v>
      </c>
      <c r="I41" s="6" t="s">
        <v>202</v>
      </c>
      <c r="J41" s="6">
        <v>409336</v>
      </c>
      <c r="K41" s="6" t="s">
        <v>115</v>
      </c>
      <c r="L41" s="6">
        <v>4093.36</v>
      </c>
      <c r="M41" s="6" t="s">
        <v>25</v>
      </c>
      <c r="N41" s="6">
        <v>300</v>
      </c>
      <c r="O41" s="7">
        <f t="shared" si="1"/>
        <v>25562.999999999996</v>
      </c>
      <c r="P41" s="30" t="s">
        <v>452</v>
      </c>
    </row>
    <row r="42" spans="1:16" ht="36.75" customHeight="1">
      <c r="A42" s="5">
        <v>39</v>
      </c>
      <c r="B42" s="6">
        <v>1611809</v>
      </c>
      <c r="C42" s="6" t="s">
        <v>203</v>
      </c>
      <c r="D42" s="7" t="s">
        <v>34</v>
      </c>
      <c r="E42" s="6" t="s">
        <v>117</v>
      </c>
      <c r="F42" s="6" t="s">
        <v>204</v>
      </c>
      <c r="G42" s="6" t="s">
        <v>180</v>
      </c>
      <c r="H42" s="7">
        <v>92.46</v>
      </c>
      <c r="I42" s="6" t="s">
        <v>187</v>
      </c>
      <c r="J42" s="6">
        <v>450448</v>
      </c>
      <c r="K42" s="6" t="s">
        <v>188</v>
      </c>
      <c r="L42" s="6">
        <v>6756.72</v>
      </c>
      <c r="M42" s="6" t="s">
        <v>25</v>
      </c>
      <c r="N42" s="6">
        <v>300</v>
      </c>
      <c r="O42" s="7">
        <f t="shared" si="1"/>
        <v>27737.999999999996</v>
      </c>
      <c r="P42" s="30" t="s">
        <v>452</v>
      </c>
    </row>
    <row r="43" spans="1:16" ht="36.75" customHeight="1">
      <c r="A43" s="5">
        <v>40</v>
      </c>
      <c r="B43" s="6">
        <v>1609935</v>
      </c>
      <c r="C43" s="6" t="s">
        <v>205</v>
      </c>
      <c r="D43" s="7" t="s">
        <v>34</v>
      </c>
      <c r="E43" s="6" t="s">
        <v>117</v>
      </c>
      <c r="F43" s="6" t="s">
        <v>206</v>
      </c>
      <c r="G43" s="6" t="s">
        <v>207</v>
      </c>
      <c r="H43" s="7">
        <v>89</v>
      </c>
      <c r="I43" s="6" t="s">
        <v>120</v>
      </c>
      <c r="J43" s="6">
        <v>437714</v>
      </c>
      <c r="K43" s="6" t="s">
        <v>141</v>
      </c>
      <c r="L43" s="6">
        <v>4377.14</v>
      </c>
      <c r="M43" s="6"/>
      <c r="N43" s="6">
        <v>150</v>
      </c>
      <c r="O43" s="7">
        <f t="shared" si="1"/>
        <v>13350</v>
      </c>
      <c r="P43" s="30" t="s">
        <v>452</v>
      </c>
    </row>
    <row r="44" spans="1:16" ht="36.75" customHeight="1">
      <c r="A44" s="5">
        <v>41</v>
      </c>
      <c r="B44" s="6">
        <v>1600332</v>
      </c>
      <c r="C44" s="6" t="s">
        <v>208</v>
      </c>
      <c r="D44" s="7" t="s">
        <v>34</v>
      </c>
      <c r="E44" s="6" t="s">
        <v>117</v>
      </c>
      <c r="F44" s="6" t="s">
        <v>209</v>
      </c>
      <c r="G44" s="6" t="s">
        <v>210</v>
      </c>
      <c r="H44" s="7">
        <v>106.51</v>
      </c>
      <c r="I44" s="6" t="s">
        <v>211</v>
      </c>
      <c r="J44" s="6">
        <v>469826</v>
      </c>
      <c r="K44" s="6" t="s">
        <v>188</v>
      </c>
      <c r="L44" s="6">
        <v>7047.39</v>
      </c>
      <c r="M44" s="6"/>
      <c r="N44" s="6">
        <v>150</v>
      </c>
      <c r="O44" s="7">
        <f t="shared" si="1"/>
        <v>15976.5</v>
      </c>
      <c r="P44" s="30" t="s">
        <v>452</v>
      </c>
    </row>
    <row r="45" spans="1:16" ht="36.75" customHeight="1">
      <c r="A45" s="5">
        <v>42</v>
      </c>
      <c r="B45" s="6">
        <v>1616240</v>
      </c>
      <c r="C45" s="6" t="s">
        <v>212</v>
      </c>
      <c r="D45" s="7" t="s">
        <v>34</v>
      </c>
      <c r="E45" s="6" t="s">
        <v>213</v>
      </c>
      <c r="F45" s="29" t="s">
        <v>214</v>
      </c>
      <c r="G45" s="6" t="s">
        <v>215</v>
      </c>
      <c r="H45" s="7">
        <v>89</v>
      </c>
      <c r="I45" s="6" t="s">
        <v>216</v>
      </c>
      <c r="J45" s="6">
        <v>429668</v>
      </c>
      <c r="K45" s="6" t="s">
        <v>109</v>
      </c>
      <c r="L45" s="6">
        <v>4296.68</v>
      </c>
      <c r="M45" s="6" t="s">
        <v>25</v>
      </c>
      <c r="N45" s="6">
        <v>300</v>
      </c>
      <c r="O45" s="7">
        <f t="shared" si="1"/>
        <v>26700</v>
      </c>
      <c r="P45" s="30" t="s">
        <v>452</v>
      </c>
    </row>
    <row r="46" spans="1:16" ht="36.75" customHeight="1">
      <c r="A46" s="5">
        <v>43</v>
      </c>
      <c r="B46" s="6">
        <v>1602445</v>
      </c>
      <c r="C46" s="6" t="s">
        <v>217</v>
      </c>
      <c r="D46" s="7" t="s">
        <v>34</v>
      </c>
      <c r="E46" s="6" t="s">
        <v>73</v>
      </c>
      <c r="F46" s="6" t="s">
        <v>218</v>
      </c>
      <c r="G46" s="6" t="s">
        <v>219</v>
      </c>
      <c r="H46" s="7">
        <v>253.67</v>
      </c>
      <c r="I46" s="6" t="s">
        <v>76</v>
      </c>
      <c r="J46" s="6">
        <v>761010</v>
      </c>
      <c r="K46" s="6" t="s">
        <v>77</v>
      </c>
      <c r="L46" s="6">
        <v>15220.2</v>
      </c>
      <c r="M46" s="6"/>
      <c r="N46" s="6">
        <v>150</v>
      </c>
      <c r="O46" s="7">
        <f t="shared" si="1"/>
        <v>38050.5</v>
      </c>
      <c r="P46" s="30" t="s">
        <v>452</v>
      </c>
    </row>
    <row r="47" spans="1:16" ht="36.75" customHeight="1">
      <c r="A47" s="5">
        <v>44</v>
      </c>
      <c r="B47" s="9">
        <v>1601691</v>
      </c>
      <c r="C47" s="9" t="s">
        <v>220</v>
      </c>
      <c r="D47" s="9" t="s">
        <v>34</v>
      </c>
      <c r="E47" s="11" t="s">
        <v>48</v>
      </c>
      <c r="F47" s="10" t="s">
        <v>221</v>
      </c>
      <c r="G47" s="7" t="s">
        <v>222</v>
      </c>
      <c r="H47" s="7">
        <v>126.12</v>
      </c>
      <c r="I47" s="9" t="s">
        <v>51</v>
      </c>
      <c r="J47" s="7">
        <v>554247</v>
      </c>
      <c r="K47" s="9" t="s">
        <v>223</v>
      </c>
      <c r="L47" s="7">
        <v>8313.71</v>
      </c>
      <c r="M47" s="9"/>
      <c r="N47" s="9">
        <v>150</v>
      </c>
      <c r="O47" s="7">
        <f t="shared" si="1"/>
        <v>18918</v>
      </c>
      <c r="P47" s="30" t="s">
        <v>452</v>
      </c>
    </row>
    <row r="48" spans="1:16" ht="36.75" customHeight="1">
      <c r="A48" s="5">
        <v>45</v>
      </c>
      <c r="B48" s="6">
        <v>1601807</v>
      </c>
      <c r="C48" s="6" t="s">
        <v>224</v>
      </c>
      <c r="D48" s="7" t="s">
        <v>34</v>
      </c>
      <c r="E48" s="6" t="s">
        <v>48</v>
      </c>
      <c r="F48" s="6" t="s">
        <v>225</v>
      </c>
      <c r="G48" s="6" t="s">
        <v>226</v>
      </c>
      <c r="H48" s="7">
        <v>158.17</v>
      </c>
      <c r="I48" s="6" t="s">
        <v>51</v>
      </c>
      <c r="J48" s="6">
        <v>686023</v>
      </c>
      <c r="K48" s="6" t="s">
        <v>223</v>
      </c>
      <c r="L48" s="6">
        <v>10290.35</v>
      </c>
      <c r="M48" s="6" t="s">
        <v>25</v>
      </c>
      <c r="N48" s="6">
        <v>300</v>
      </c>
      <c r="O48" s="7">
        <f t="shared" si="1"/>
        <v>47450.99999999999</v>
      </c>
      <c r="P48" s="30" t="s">
        <v>452</v>
      </c>
    </row>
    <row r="49" spans="1:16" ht="36.75" customHeight="1">
      <c r="A49" s="5">
        <v>46</v>
      </c>
      <c r="B49" s="9">
        <v>1604106</v>
      </c>
      <c r="C49" s="9" t="s">
        <v>227</v>
      </c>
      <c r="D49" s="9" t="s">
        <v>19</v>
      </c>
      <c r="E49" s="11" t="s">
        <v>228</v>
      </c>
      <c r="F49" s="10" t="s">
        <v>229</v>
      </c>
      <c r="G49" s="9" t="s">
        <v>230</v>
      </c>
      <c r="H49" s="9">
        <v>145.47</v>
      </c>
      <c r="I49" s="9" t="s">
        <v>231</v>
      </c>
      <c r="J49" s="9">
        <v>799751</v>
      </c>
      <c r="K49" s="9" t="s">
        <v>232</v>
      </c>
      <c r="L49" s="9">
        <v>11425</v>
      </c>
      <c r="M49" s="9"/>
      <c r="N49" s="9">
        <v>150</v>
      </c>
      <c r="O49" s="7">
        <f t="shared" si="1"/>
        <v>21820.5</v>
      </c>
      <c r="P49" s="30" t="s">
        <v>452</v>
      </c>
    </row>
    <row r="50" spans="1:16" ht="36.75" customHeight="1">
      <c r="A50" s="5">
        <v>47</v>
      </c>
      <c r="B50" s="6">
        <v>1601800</v>
      </c>
      <c r="C50" s="6" t="s">
        <v>233</v>
      </c>
      <c r="D50" s="7" t="s">
        <v>34</v>
      </c>
      <c r="E50" s="6" t="s">
        <v>48</v>
      </c>
      <c r="F50" s="6" t="s">
        <v>234</v>
      </c>
      <c r="G50" s="6" t="s">
        <v>235</v>
      </c>
      <c r="H50" s="7">
        <v>149.06</v>
      </c>
      <c r="I50" s="6" t="s">
        <v>51</v>
      </c>
      <c r="J50" s="6">
        <v>634500</v>
      </c>
      <c r="K50" s="6" t="s">
        <v>223</v>
      </c>
      <c r="L50" s="6">
        <v>12690</v>
      </c>
      <c r="M50" s="6"/>
      <c r="N50" s="6">
        <v>150</v>
      </c>
      <c r="O50" s="7">
        <f t="shared" si="1"/>
        <v>22359</v>
      </c>
      <c r="P50" s="30" t="s">
        <v>452</v>
      </c>
    </row>
    <row r="51" spans="1:16" ht="36.75" customHeight="1">
      <c r="A51" s="5">
        <v>48</v>
      </c>
      <c r="B51" s="8">
        <v>1603295</v>
      </c>
      <c r="C51" s="8" t="s">
        <v>236</v>
      </c>
      <c r="D51" s="8" t="s">
        <v>34</v>
      </c>
      <c r="E51" s="12" t="s">
        <v>48</v>
      </c>
      <c r="F51" s="13" t="s">
        <v>237</v>
      </c>
      <c r="G51" s="6" t="s">
        <v>238</v>
      </c>
      <c r="H51" s="7">
        <v>143.63</v>
      </c>
      <c r="I51" s="8" t="s">
        <v>239</v>
      </c>
      <c r="J51" s="6">
        <v>633912</v>
      </c>
      <c r="K51" s="8" t="s">
        <v>240</v>
      </c>
      <c r="L51" s="6">
        <v>9508.68</v>
      </c>
      <c r="M51" s="8"/>
      <c r="N51" s="6">
        <v>150</v>
      </c>
      <c r="O51" s="7">
        <f t="shared" si="1"/>
        <v>21544.5</v>
      </c>
      <c r="P51" s="30" t="s">
        <v>452</v>
      </c>
    </row>
    <row r="52" spans="1:16" ht="36.75" customHeight="1">
      <c r="A52" s="5">
        <v>49</v>
      </c>
      <c r="B52" s="9">
        <v>1603926</v>
      </c>
      <c r="C52" s="9" t="s">
        <v>241</v>
      </c>
      <c r="D52" s="9" t="s">
        <v>34</v>
      </c>
      <c r="E52" s="11" t="s">
        <v>48</v>
      </c>
      <c r="F52" s="10" t="s">
        <v>242</v>
      </c>
      <c r="G52" s="7" t="s">
        <v>243</v>
      </c>
      <c r="H52" s="7">
        <v>198.08</v>
      </c>
      <c r="I52" s="9" t="s">
        <v>51</v>
      </c>
      <c r="J52" s="7">
        <v>859414</v>
      </c>
      <c r="K52" s="9" t="s">
        <v>244</v>
      </c>
      <c r="L52" s="7">
        <v>17188.28</v>
      </c>
      <c r="M52" s="9"/>
      <c r="N52" s="7">
        <v>150</v>
      </c>
      <c r="O52" s="7">
        <f t="shared" si="1"/>
        <v>29712.000000000004</v>
      </c>
      <c r="P52" s="30" t="s">
        <v>452</v>
      </c>
    </row>
    <row r="53" spans="1:16" ht="36.75" customHeight="1">
      <c r="A53" s="5">
        <v>50</v>
      </c>
      <c r="B53" s="9">
        <v>1601223</v>
      </c>
      <c r="C53" s="9" t="s">
        <v>245</v>
      </c>
      <c r="D53" s="9" t="s">
        <v>34</v>
      </c>
      <c r="E53" s="11" t="s">
        <v>48</v>
      </c>
      <c r="F53" s="10" t="s">
        <v>246</v>
      </c>
      <c r="G53" s="7" t="s">
        <v>247</v>
      </c>
      <c r="H53" s="7">
        <v>126.4</v>
      </c>
      <c r="I53" s="9" t="s">
        <v>51</v>
      </c>
      <c r="J53" s="7">
        <v>592519</v>
      </c>
      <c r="K53" s="9" t="s">
        <v>52</v>
      </c>
      <c r="L53" s="7">
        <v>11860.38</v>
      </c>
      <c r="M53" s="9"/>
      <c r="N53" s="7">
        <v>150</v>
      </c>
      <c r="O53" s="7">
        <f t="shared" si="1"/>
        <v>18960</v>
      </c>
      <c r="P53" s="30" t="s">
        <v>452</v>
      </c>
    </row>
    <row r="54" spans="1:16" ht="36.75" customHeight="1">
      <c r="A54" s="5">
        <v>51</v>
      </c>
      <c r="B54" s="9">
        <v>1603005</v>
      </c>
      <c r="C54" s="9" t="s">
        <v>248</v>
      </c>
      <c r="D54" s="9" t="s">
        <v>34</v>
      </c>
      <c r="E54" s="11" t="s">
        <v>48</v>
      </c>
      <c r="F54" s="10" t="s">
        <v>249</v>
      </c>
      <c r="G54" s="7" t="s">
        <v>201</v>
      </c>
      <c r="H54" s="7">
        <v>143.63</v>
      </c>
      <c r="I54" s="7" t="s">
        <v>239</v>
      </c>
      <c r="J54" s="7">
        <v>680331</v>
      </c>
      <c r="K54" s="9" t="s">
        <v>240</v>
      </c>
      <c r="L54" s="7">
        <v>27213.24</v>
      </c>
      <c r="M54" s="9"/>
      <c r="N54" s="7">
        <v>150</v>
      </c>
      <c r="O54" s="7">
        <f t="shared" si="1"/>
        <v>21544.5</v>
      </c>
      <c r="P54" s="30" t="s">
        <v>452</v>
      </c>
    </row>
    <row r="55" spans="1:16" ht="36.75" customHeight="1">
      <c r="A55" s="5">
        <v>52</v>
      </c>
      <c r="B55" s="9">
        <v>1602274</v>
      </c>
      <c r="C55" s="9" t="s">
        <v>250</v>
      </c>
      <c r="D55" s="9" t="s">
        <v>34</v>
      </c>
      <c r="E55" s="9" t="s">
        <v>251</v>
      </c>
      <c r="F55" s="10" t="s">
        <v>252</v>
      </c>
      <c r="G55" s="7" t="s">
        <v>253</v>
      </c>
      <c r="H55" s="7">
        <v>137.17</v>
      </c>
      <c r="I55" s="9" t="s">
        <v>51</v>
      </c>
      <c r="J55" s="7">
        <v>627903</v>
      </c>
      <c r="K55" s="9" t="s">
        <v>52</v>
      </c>
      <c r="L55" s="7">
        <v>12558.06</v>
      </c>
      <c r="M55" s="9"/>
      <c r="N55" s="7">
        <v>150</v>
      </c>
      <c r="O55" s="7">
        <f t="shared" si="1"/>
        <v>20575.499999999996</v>
      </c>
      <c r="P55" s="30" t="s">
        <v>452</v>
      </c>
    </row>
    <row r="56" spans="1:16" ht="36.75" customHeight="1">
      <c r="A56" s="5">
        <v>53</v>
      </c>
      <c r="B56" s="6">
        <v>1600729</v>
      </c>
      <c r="C56" s="6" t="s">
        <v>254</v>
      </c>
      <c r="D56" s="7" t="s">
        <v>19</v>
      </c>
      <c r="E56" s="6" t="s">
        <v>255</v>
      </c>
      <c r="F56" s="6" t="s">
        <v>256</v>
      </c>
      <c r="G56" s="6" t="s">
        <v>257</v>
      </c>
      <c r="H56" s="7">
        <v>88.34</v>
      </c>
      <c r="I56" s="6" t="s">
        <v>258</v>
      </c>
      <c r="J56" s="6">
        <v>447234.29</v>
      </c>
      <c r="K56" s="6" t="s">
        <v>259</v>
      </c>
      <c r="L56" s="6">
        <v>4472.34</v>
      </c>
      <c r="M56" s="6" t="s">
        <v>160</v>
      </c>
      <c r="N56" s="6">
        <v>300</v>
      </c>
      <c r="O56" s="7">
        <f t="shared" si="1"/>
        <v>26502</v>
      </c>
      <c r="P56" s="30" t="s">
        <v>452</v>
      </c>
    </row>
    <row r="57" spans="1:16" ht="36.75" customHeight="1">
      <c r="A57" s="5">
        <v>54</v>
      </c>
      <c r="B57" s="7">
        <v>1608720</v>
      </c>
      <c r="C57" s="7" t="s">
        <v>260</v>
      </c>
      <c r="D57" s="7" t="s">
        <v>261</v>
      </c>
      <c r="E57" s="7" t="s">
        <v>262</v>
      </c>
      <c r="F57" s="7" t="s">
        <v>263</v>
      </c>
      <c r="G57" s="7" t="s">
        <v>144</v>
      </c>
      <c r="H57" s="7">
        <v>182.92</v>
      </c>
      <c r="I57" s="7" t="s">
        <v>71</v>
      </c>
      <c r="J57" s="7">
        <v>786556</v>
      </c>
      <c r="K57" s="7" t="s">
        <v>264</v>
      </c>
      <c r="L57" s="7">
        <v>15731.12</v>
      </c>
      <c r="M57" s="7" t="s">
        <v>160</v>
      </c>
      <c r="N57" s="7">
        <v>300</v>
      </c>
      <c r="O57" s="7">
        <f t="shared" si="1"/>
        <v>54875.99999999999</v>
      </c>
      <c r="P57" s="30" t="s">
        <v>452</v>
      </c>
    </row>
    <row r="58" spans="1:16" ht="36.75" customHeight="1">
      <c r="A58" s="5">
        <v>55</v>
      </c>
      <c r="B58" s="6">
        <v>1609496</v>
      </c>
      <c r="C58" s="6" t="s">
        <v>265</v>
      </c>
      <c r="D58" s="7" t="s">
        <v>261</v>
      </c>
      <c r="E58" s="6" t="s">
        <v>266</v>
      </c>
      <c r="F58" s="6" t="s">
        <v>267</v>
      </c>
      <c r="G58" s="6" t="s">
        <v>268</v>
      </c>
      <c r="H58" s="7">
        <v>147.37</v>
      </c>
      <c r="I58" s="6" t="s">
        <v>71</v>
      </c>
      <c r="J58" s="6">
        <v>663135</v>
      </c>
      <c r="K58" s="6" t="s">
        <v>269</v>
      </c>
      <c r="L58" s="6">
        <v>9947.8</v>
      </c>
      <c r="M58" s="6" t="s">
        <v>270</v>
      </c>
      <c r="N58" s="6">
        <v>300</v>
      </c>
      <c r="O58" s="7">
        <f t="shared" si="1"/>
        <v>44211</v>
      </c>
      <c r="P58" s="30" t="s">
        <v>452</v>
      </c>
    </row>
    <row r="59" spans="1:16" ht="36.75" customHeight="1">
      <c r="A59" s="5">
        <v>56</v>
      </c>
      <c r="B59" s="6">
        <v>1600145</v>
      </c>
      <c r="C59" s="6" t="s">
        <v>271</v>
      </c>
      <c r="D59" s="7" t="s">
        <v>272</v>
      </c>
      <c r="E59" s="6" t="s">
        <v>273</v>
      </c>
      <c r="F59" s="6" t="s">
        <v>274</v>
      </c>
      <c r="G59" s="6" t="s">
        <v>275</v>
      </c>
      <c r="H59" s="7">
        <v>110.76</v>
      </c>
      <c r="I59" s="6" t="s">
        <v>276</v>
      </c>
      <c r="J59" s="6">
        <v>596119</v>
      </c>
      <c r="K59" s="6" t="s">
        <v>39</v>
      </c>
      <c r="L59" s="6">
        <v>11922.38</v>
      </c>
      <c r="M59" s="6" t="s">
        <v>160</v>
      </c>
      <c r="N59" s="6">
        <v>300</v>
      </c>
      <c r="O59" s="7">
        <f t="shared" si="1"/>
        <v>33228</v>
      </c>
      <c r="P59" s="30" t="s">
        <v>452</v>
      </c>
    </row>
    <row r="60" spans="1:16" ht="36.75" customHeight="1">
      <c r="A60" s="5">
        <v>57</v>
      </c>
      <c r="B60" s="6">
        <v>1610466</v>
      </c>
      <c r="C60" s="6" t="s">
        <v>277</v>
      </c>
      <c r="D60" s="7" t="s">
        <v>27</v>
      </c>
      <c r="E60" s="6" t="s">
        <v>278</v>
      </c>
      <c r="F60" s="6" t="s">
        <v>279</v>
      </c>
      <c r="G60" s="6" t="s">
        <v>280</v>
      </c>
      <c r="H60" s="7">
        <v>111.48</v>
      </c>
      <c r="I60" s="6" t="s">
        <v>281</v>
      </c>
      <c r="J60" s="6">
        <v>445920</v>
      </c>
      <c r="K60" s="6" t="s">
        <v>32</v>
      </c>
      <c r="L60" s="6">
        <v>13377.6</v>
      </c>
      <c r="M60" s="6"/>
      <c r="N60" s="6">
        <v>150</v>
      </c>
      <c r="O60" s="7">
        <f t="shared" si="1"/>
        <v>16722</v>
      </c>
      <c r="P60" s="30" t="s">
        <v>452</v>
      </c>
    </row>
    <row r="61" spans="1:16" ht="36.75" customHeight="1">
      <c r="A61" s="5">
        <v>58</v>
      </c>
      <c r="B61" s="6">
        <v>1610465</v>
      </c>
      <c r="C61" s="6" t="s">
        <v>277</v>
      </c>
      <c r="D61" s="7" t="s">
        <v>27</v>
      </c>
      <c r="E61" s="6" t="s">
        <v>278</v>
      </c>
      <c r="F61" s="6" t="s">
        <v>282</v>
      </c>
      <c r="G61" s="6" t="s">
        <v>283</v>
      </c>
      <c r="H61" s="7">
        <v>273.49</v>
      </c>
      <c r="I61" s="6" t="s">
        <v>281</v>
      </c>
      <c r="J61" s="6">
        <v>1093960</v>
      </c>
      <c r="K61" s="6" t="s">
        <v>32</v>
      </c>
      <c r="L61" s="6">
        <v>43758.4</v>
      </c>
      <c r="M61" s="6"/>
      <c r="N61" s="6">
        <v>150</v>
      </c>
      <c r="O61" s="7">
        <f t="shared" si="1"/>
        <v>41023.5</v>
      </c>
      <c r="P61" s="30" t="s">
        <v>452</v>
      </c>
    </row>
    <row r="62" spans="1:16" ht="36.75" customHeight="1">
      <c r="A62" s="5">
        <v>59</v>
      </c>
      <c r="B62" s="6">
        <v>1604954</v>
      </c>
      <c r="C62" s="6" t="s">
        <v>284</v>
      </c>
      <c r="D62" s="7" t="s">
        <v>261</v>
      </c>
      <c r="E62" s="6" t="s">
        <v>262</v>
      </c>
      <c r="F62" s="6" t="s">
        <v>285</v>
      </c>
      <c r="G62" s="6" t="s">
        <v>286</v>
      </c>
      <c r="H62" s="7">
        <v>147.37</v>
      </c>
      <c r="I62" s="6" t="s">
        <v>71</v>
      </c>
      <c r="J62" s="6">
        <v>648428</v>
      </c>
      <c r="K62" s="6" t="s">
        <v>287</v>
      </c>
      <c r="L62" s="6">
        <v>9726.42</v>
      </c>
      <c r="M62" s="6" t="s">
        <v>25</v>
      </c>
      <c r="N62" s="6">
        <v>300</v>
      </c>
      <c r="O62" s="7">
        <f t="shared" si="1"/>
        <v>44211</v>
      </c>
      <c r="P62" s="30" t="s">
        <v>452</v>
      </c>
    </row>
    <row r="63" spans="1:16" ht="36.75" customHeight="1">
      <c r="A63" s="5">
        <v>60</v>
      </c>
      <c r="B63" s="6">
        <v>1612047</v>
      </c>
      <c r="C63" s="6" t="s">
        <v>288</v>
      </c>
      <c r="D63" s="7" t="s">
        <v>34</v>
      </c>
      <c r="E63" s="6" t="s">
        <v>117</v>
      </c>
      <c r="F63" s="6" t="s">
        <v>289</v>
      </c>
      <c r="G63" s="6" t="s">
        <v>290</v>
      </c>
      <c r="H63" s="7">
        <v>140.67</v>
      </c>
      <c r="I63" s="6" t="s">
        <v>108</v>
      </c>
      <c r="J63" s="6">
        <v>676897</v>
      </c>
      <c r="K63" s="6" t="s">
        <v>115</v>
      </c>
      <c r="L63" s="6">
        <v>10153.46</v>
      </c>
      <c r="M63" s="6" t="s">
        <v>160</v>
      </c>
      <c r="N63" s="6">
        <v>300</v>
      </c>
      <c r="O63" s="7">
        <f t="shared" si="1"/>
        <v>42200.99999999999</v>
      </c>
      <c r="P63" s="30" t="s">
        <v>452</v>
      </c>
    </row>
    <row r="64" spans="1:16" ht="36.75" customHeight="1">
      <c r="A64" s="5">
        <v>61</v>
      </c>
      <c r="B64" s="9">
        <v>1600889</v>
      </c>
      <c r="C64" s="9" t="s">
        <v>291</v>
      </c>
      <c r="D64" s="9" t="s">
        <v>34</v>
      </c>
      <c r="E64" s="9" t="s">
        <v>48</v>
      </c>
      <c r="F64" s="10" t="s">
        <v>292</v>
      </c>
      <c r="G64" s="9" t="s">
        <v>293</v>
      </c>
      <c r="H64" s="9">
        <v>126.4</v>
      </c>
      <c r="I64" s="9" t="s">
        <v>51</v>
      </c>
      <c r="J64" s="7">
        <v>537845</v>
      </c>
      <c r="K64" s="9" t="s">
        <v>223</v>
      </c>
      <c r="L64" s="7">
        <v>10756.9</v>
      </c>
      <c r="M64" s="9" t="s">
        <v>160</v>
      </c>
      <c r="N64" s="9">
        <v>300</v>
      </c>
      <c r="O64" s="7">
        <f t="shared" si="1"/>
        <v>37920</v>
      </c>
      <c r="P64" s="30" t="s">
        <v>452</v>
      </c>
    </row>
    <row r="65" spans="1:16" ht="36.75" customHeight="1">
      <c r="A65" s="5">
        <v>62</v>
      </c>
      <c r="B65" s="6">
        <v>1603477</v>
      </c>
      <c r="C65" s="6" t="s">
        <v>294</v>
      </c>
      <c r="D65" s="7" t="s">
        <v>261</v>
      </c>
      <c r="E65" s="6" t="s">
        <v>262</v>
      </c>
      <c r="F65" s="6" t="s">
        <v>295</v>
      </c>
      <c r="G65" s="6" t="s">
        <v>296</v>
      </c>
      <c r="H65" s="7">
        <v>147.37</v>
      </c>
      <c r="I65" s="6" t="s">
        <v>71</v>
      </c>
      <c r="J65" s="6">
        <v>670534</v>
      </c>
      <c r="K65" s="6" t="s">
        <v>264</v>
      </c>
      <c r="L65" s="6">
        <v>13410.68</v>
      </c>
      <c r="M65" s="6"/>
      <c r="N65" s="6">
        <v>150</v>
      </c>
      <c r="O65" s="7">
        <f t="shared" si="1"/>
        <v>22105.5</v>
      </c>
      <c r="P65" s="30" t="s">
        <v>452</v>
      </c>
    </row>
    <row r="66" spans="1:16" ht="36.75" customHeight="1">
      <c r="A66" s="5">
        <v>63</v>
      </c>
      <c r="B66" s="6">
        <v>1615350</v>
      </c>
      <c r="C66" s="6" t="s">
        <v>297</v>
      </c>
      <c r="D66" s="7" t="s">
        <v>261</v>
      </c>
      <c r="E66" s="6" t="s">
        <v>262</v>
      </c>
      <c r="F66" s="6" t="s">
        <v>298</v>
      </c>
      <c r="G66" s="6" t="s">
        <v>299</v>
      </c>
      <c r="H66" s="7">
        <v>147.37</v>
      </c>
      <c r="I66" s="6" t="s">
        <v>300</v>
      </c>
      <c r="J66" s="6">
        <v>633691</v>
      </c>
      <c r="K66" s="6" t="s">
        <v>301</v>
      </c>
      <c r="L66" s="6">
        <v>12673.82</v>
      </c>
      <c r="M66" s="6" t="s">
        <v>25</v>
      </c>
      <c r="N66" s="6">
        <v>300</v>
      </c>
      <c r="O66" s="7">
        <f t="shared" si="1"/>
        <v>44211</v>
      </c>
      <c r="P66" s="30" t="s">
        <v>452</v>
      </c>
    </row>
    <row r="67" spans="1:16" ht="36.75" customHeight="1">
      <c r="A67" s="5">
        <v>64</v>
      </c>
      <c r="B67" s="6">
        <v>1604502</v>
      </c>
      <c r="C67" s="6" t="s">
        <v>302</v>
      </c>
      <c r="D67" s="7" t="s">
        <v>261</v>
      </c>
      <c r="E67" s="6" t="s">
        <v>262</v>
      </c>
      <c r="F67" s="6" t="s">
        <v>303</v>
      </c>
      <c r="G67" s="6" t="s">
        <v>304</v>
      </c>
      <c r="H67" s="7">
        <v>182.92</v>
      </c>
      <c r="I67" s="6" t="s">
        <v>71</v>
      </c>
      <c r="J67" s="6">
        <v>804848</v>
      </c>
      <c r="K67" s="6" t="s">
        <v>301</v>
      </c>
      <c r="L67" s="6">
        <v>16096.96</v>
      </c>
      <c r="M67" s="6" t="s">
        <v>110</v>
      </c>
      <c r="N67" s="6">
        <v>300</v>
      </c>
      <c r="O67" s="7">
        <f t="shared" si="1"/>
        <v>54875.99999999999</v>
      </c>
      <c r="P67" s="30" t="s">
        <v>452</v>
      </c>
    </row>
    <row r="68" spans="1:16" ht="36.75" customHeight="1">
      <c r="A68" s="5">
        <v>65</v>
      </c>
      <c r="B68" s="6">
        <v>1604830</v>
      </c>
      <c r="C68" s="6" t="s">
        <v>305</v>
      </c>
      <c r="D68" s="7" t="s">
        <v>261</v>
      </c>
      <c r="E68" s="6" t="s">
        <v>262</v>
      </c>
      <c r="F68" s="6" t="s">
        <v>306</v>
      </c>
      <c r="G68" s="6" t="s">
        <v>286</v>
      </c>
      <c r="H68" s="7">
        <v>182.92</v>
      </c>
      <c r="I68" s="6" t="s">
        <v>71</v>
      </c>
      <c r="J68" s="6">
        <v>804848</v>
      </c>
      <c r="K68" s="6" t="s">
        <v>301</v>
      </c>
      <c r="L68" s="6">
        <v>16096.96</v>
      </c>
      <c r="M68" s="6"/>
      <c r="N68" s="6">
        <v>150</v>
      </c>
      <c r="O68" s="7">
        <f t="shared" si="1"/>
        <v>27437.999999999996</v>
      </c>
      <c r="P68" s="30" t="s">
        <v>452</v>
      </c>
    </row>
    <row r="69" spans="1:16" ht="36.75" customHeight="1">
      <c r="A69" s="5">
        <v>66</v>
      </c>
      <c r="B69" s="6">
        <v>1604290</v>
      </c>
      <c r="C69" s="6" t="s">
        <v>307</v>
      </c>
      <c r="D69" s="7" t="s">
        <v>261</v>
      </c>
      <c r="E69" s="6" t="s">
        <v>262</v>
      </c>
      <c r="F69" s="6" t="s">
        <v>308</v>
      </c>
      <c r="G69" s="6" t="s">
        <v>286</v>
      </c>
      <c r="H69" s="7">
        <v>182.92</v>
      </c>
      <c r="I69" s="6" t="s">
        <v>71</v>
      </c>
      <c r="J69" s="6">
        <v>795702</v>
      </c>
      <c r="K69" s="6" t="s">
        <v>301</v>
      </c>
      <c r="L69" s="6">
        <v>15914.04</v>
      </c>
      <c r="M69" s="6"/>
      <c r="N69" s="6">
        <v>150</v>
      </c>
      <c r="O69" s="7">
        <f aca="true" t="shared" si="2" ref="O69:O103">N69*H69</f>
        <v>27437.999999999996</v>
      </c>
      <c r="P69" s="30" t="s">
        <v>452</v>
      </c>
    </row>
    <row r="70" spans="1:16" ht="36.75" customHeight="1">
      <c r="A70" s="5">
        <v>67</v>
      </c>
      <c r="B70" s="6">
        <v>1604351</v>
      </c>
      <c r="C70" s="6" t="s">
        <v>309</v>
      </c>
      <c r="D70" s="7" t="s">
        <v>261</v>
      </c>
      <c r="E70" s="6" t="s">
        <v>262</v>
      </c>
      <c r="F70" s="6" t="s">
        <v>310</v>
      </c>
      <c r="G70" s="6" t="s">
        <v>311</v>
      </c>
      <c r="H70" s="7">
        <v>182.92</v>
      </c>
      <c r="I70" s="6" t="s">
        <v>99</v>
      </c>
      <c r="J70" s="6">
        <v>795702</v>
      </c>
      <c r="K70" s="6" t="s">
        <v>301</v>
      </c>
      <c r="L70" s="6">
        <v>15914.04</v>
      </c>
      <c r="M70" s="6"/>
      <c r="N70" s="6">
        <v>150</v>
      </c>
      <c r="O70" s="7">
        <f t="shared" si="2"/>
        <v>27437.999999999996</v>
      </c>
      <c r="P70" s="30" t="s">
        <v>452</v>
      </c>
    </row>
    <row r="71" spans="1:16" ht="36.75" customHeight="1">
      <c r="A71" s="5">
        <v>68</v>
      </c>
      <c r="B71" s="9">
        <v>1600610</v>
      </c>
      <c r="C71" s="9" t="s">
        <v>312</v>
      </c>
      <c r="D71" s="9" t="s">
        <v>34</v>
      </c>
      <c r="E71" s="9" t="s">
        <v>48</v>
      </c>
      <c r="F71" s="10" t="s">
        <v>313</v>
      </c>
      <c r="G71" s="9" t="s">
        <v>180</v>
      </c>
      <c r="H71" s="9">
        <v>126.12</v>
      </c>
      <c r="I71" s="9" t="s">
        <v>314</v>
      </c>
      <c r="J71" s="9">
        <v>554247</v>
      </c>
      <c r="K71" s="9" t="s">
        <v>81</v>
      </c>
      <c r="L71" s="9">
        <v>8313.71</v>
      </c>
      <c r="M71" s="9"/>
      <c r="N71" s="9">
        <v>150</v>
      </c>
      <c r="O71" s="7">
        <f t="shared" si="2"/>
        <v>18918</v>
      </c>
      <c r="P71" s="30" t="s">
        <v>452</v>
      </c>
    </row>
    <row r="72" spans="1:16" ht="36.75" customHeight="1">
      <c r="A72" s="5">
        <v>69</v>
      </c>
      <c r="B72" s="6">
        <v>1603407</v>
      </c>
      <c r="C72" s="6" t="s">
        <v>315</v>
      </c>
      <c r="D72" s="7" t="s">
        <v>261</v>
      </c>
      <c r="E72" s="6" t="s">
        <v>262</v>
      </c>
      <c r="F72" s="6" t="s">
        <v>246</v>
      </c>
      <c r="G72" s="6" t="s">
        <v>316</v>
      </c>
      <c r="H72" s="7">
        <v>182.92</v>
      </c>
      <c r="I72" s="6" t="s">
        <v>71</v>
      </c>
      <c r="J72" s="6">
        <v>797531</v>
      </c>
      <c r="K72" s="6" t="s">
        <v>301</v>
      </c>
      <c r="L72" s="6">
        <v>11962.97</v>
      </c>
      <c r="M72" s="6" t="s">
        <v>25</v>
      </c>
      <c r="N72" s="6">
        <v>300</v>
      </c>
      <c r="O72" s="7">
        <f t="shared" si="2"/>
        <v>54875.99999999999</v>
      </c>
      <c r="P72" s="30" t="s">
        <v>452</v>
      </c>
    </row>
    <row r="73" spans="1:16" ht="36.75" customHeight="1">
      <c r="A73" s="5">
        <v>70</v>
      </c>
      <c r="B73" s="6">
        <v>1607300</v>
      </c>
      <c r="C73" s="6" t="s">
        <v>317</v>
      </c>
      <c r="D73" s="7" t="s">
        <v>27</v>
      </c>
      <c r="E73" s="6" t="s">
        <v>89</v>
      </c>
      <c r="F73" s="6" t="s">
        <v>318</v>
      </c>
      <c r="G73" s="6" t="s">
        <v>319</v>
      </c>
      <c r="H73" s="7">
        <v>50.83</v>
      </c>
      <c r="I73" s="6" t="s">
        <v>70</v>
      </c>
      <c r="J73" s="6">
        <v>288888</v>
      </c>
      <c r="K73" s="6" t="s">
        <v>320</v>
      </c>
      <c r="L73" s="6">
        <v>2888.88</v>
      </c>
      <c r="M73" s="6"/>
      <c r="N73" s="6">
        <v>150</v>
      </c>
      <c r="O73" s="7">
        <f t="shared" si="2"/>
        <v>7624.5</v>
      </c>
      <c r="P73" s="30" t="s">
        <v>452</v>
      </c>
    </row>
    <row r="74" spans="1:16" ht="36.75" customHeight="1">
      <c r="A74" s="5">
        <v>71</v>
      </c>
      <c r="B74" s="6">
        <v>1607317</v>
      </c>
      <c r="C74" s="6" t="s">
        <v>321</v>
      </c>
      <c r="D74" s="7" t="s">
        <v>27</v>
      </c>
      <c r="E74" s="6" t="s">
        <v>67</v>
      </c>
      <c r="F74" s="6" t="s">
        <v>322</v>
      </c>
      <c r="G74" s="6" t="s">
        <v>319</v>
      </c>
      <c r="H74" s="7">
        <v>50.83</v>
      </c>
      <c r="I74" s="6" t="s">
        <v>323</v>
      </c>
      <c r="J74" s="6">
        <v>266667</v>
      </c>
      <c r="K74" s="6" t="s">
        <v>131</v>
      </c>
      <c r="L74" s="6">
        <v>2666.67</v>
      </c>
      <c r="M74" s="6" t="s">
        <v>25</v>
      </c>
      <c r="N74" s="6">
        <v>300</v>
      </c>
      <c r="O74" s="7">
        <f t="shared" si="2"/>
        <v>15249</v>
      </c>
      <c r="P74" s="30" t="s">
        <v>452</v>
      </c>
    </row>
    <row r="75" spans="1:16" ht="36.75" customHeight="1">
      <c r="A75" s="5">
        <v>72</v>
      </c>
      <c r="B75" s="6">
        <v>1615698</v>
      </c>
      <c r="C75" s="6" t="s">
        <v>324</v>
      </c>
      <c r="D75" s="7" t="s">
        <v>27</v>
      </c>
      <c r="E75" s="6" t="s">
        <v>89</v>
      </c>
      <c r="F75" s="6" t="s">
        <v>325</v>
      </c>
      <c r="G75" s="6" t="s">
        <v>326</v>
      </c>
      <c r="H75" s="7">
        <v>50.22</v>
      </c>
      <c r="I75" s="6" t="s">
        <v>327</v>
      </c>
      <c r="J75" s="6">
        <v>318897</v>
      </c>
      <c r="K75" s="6" t="s">
        <v>131</v>
      </c>
      <c r="L75" s="6">
        <v>3188.97</v>
      </c>
      <c r="M75" s="6"/>
      <c r="N75" s="6">
        <v>150</v>
      </c>
      <c r="O75" s="7">
        <f t="shared" si="2"/>
        <v>7533</v>
      </c>
      <c r="P75" s="30" t="s">
        <v>452</v>
      </c>
    </row>
    <row r="76" spans="1:16" ht="36.75" customHeight="1">
      <c r="A76" s="5">
        <v>73</v>
      </c>
      <c r="B76" s="6">
        <v>1600079</v>
      </c>
      <c r="C76" s="6" t="s">
        <v>328</v>
      </c>
      <c r="D76" s="7" t="s">
        <v>19</v>
      </c>
      <c r="E76" s="6" t="s">
        <v>329</v>
      </c>
      <c r="F76" s="6" t="s">
        <v>330</v>
      </c>
      <c r="G76" s="6" t="s">
        <v>75</v>
      </c>
      <c r="H76" s="7">
        <v>88.34</v>
      </c>
      <c r="I76" s="6" t="s">
        <v>258</v>
      </c>
      <c r="J76" s="6">
        <v>462902</v>
      </c>
      <c r="K76" s="6" t="s">
        <v>65</v>
      </c>
      <c r="L76" s="6">
        <v>4408.59</v>
      </c>
      <c r="M76" s="6"/>
      <c r="N76" s="6">
        <v>150</v>
      </c>
      <c r="O76" s="7">
        <f t="shared" si="2"/>
        <v>13251</v>
      </c>
      <c r="P76" s="30" t="s">
        <v>452</v>
      </c>
    </row>
    <row r="77" spans="1:16" ht="36.75" customHeight="1">
      <c r="A77" s="5">
        <v>74</v>
      </c>
      <c r="B77" s="6">
        <v>1614834</v>
      </c>
      <c r="C77" s="6" t="s">
        <v>331</v>
      </c>
      <c r="D77" s="7" t="s">
        <v>332</v>
      </c>
      <c r="E77" s="6" t="s">
        <v>333</v>
      </c>
      <c r="F77" s="6" t="s">
        <v>334</v>
      </c>
      <c r="G77" s="6" t="s">
        <v>280</v>
      </c>
      <c r="H77" s="7">
        <v>103.62</v>
      </c>
      <c r="I77" s="6" t="s">
        <v>335</v>
      </c>
      <c r="J77" s="6">
        <v>483986</v>
      </c>
      <c r="K77" s="6" t="s">
        <v>336</v>
      </c>
      <c r="L77" s="6">
        <v>6199.8</v>
      </c>
      <c r="M77" s="6" t="s">
        <v>25</v>
      </c>
      <c r="N77" s="6">
        <v>300</v>
      </c>
      <c r="O77" s="7">
        <f t="shared" si="2"/>
        <v>31086</v>
      </c>
      <c r="P77" s="30" t="s">
        <v>452</v>
      </c>
    </row>
    <row r="78" spans="1:16" ht="36.75" customHeight="1">
      <c r="A78" s="5">
        <v>75</v>
      </c>
      <c r="B78" s="7">
        <v>1602242</v>
      </c>
      <c r="C78" s="7" t="s">
        <v>337</v>
      </c>
      <c r="D78" s="7" t="s">
        <v>19</v>
      </c>
      <c r="E78" s="7" t="s">
        <v>338</v>
      </c>
      <c r="F78" s="7" t="s">
        <v>339</v>
      </c>
      <c r="G78" s="7" t="s">
        <v>86</v>
      </c>
      <c r="H78" s="7">
        <v>88.34</v>
      </c>
      <c r="I78" s="7" t="s">
        <v>258</v>
      </c>
      <c r="J78" s="7">
        <v>466859</v>
      </c>
      <c r="K78" s="7" t="s">
        <v>65</v>
      </c>
      <c r="L78" s="7">
        <v>4446.27</v>
      </c>
      <c r="M78" s="7" t="s">
        <v>160</v>
      </c>
      <c r="N78" s="7">
        <v>300</v>
      </c>
      <c r="O78" s="7">
        <f t="shared" si="2"/>
        <v>26502</v>
      </c>
      <c r="P78" s="30" t="s">
        <v>452</v>
      </c>
    </row>
    <row r="79" spans="1:16" ht="36.75" customHeight="1">
      <c r="A79" s="5">
        <v>76</v>
      </c>
      <c r="B79" s="9">
        <v>1602278</v>
      </c>
      <c r="C79" s="9" t="s">
        <v>340</v>
      </c>
      <c r="D79" s="9" t="s">
        <v>34</v>
      </c>
      <c r="E79" s="9" t="s">
        <v>35</v>
      </c>
      <c r="F79" s="10" t="s">
        <v>341</v>
      </c>
      <c r="G79" s="7" t="s">
        <v>342</v>
      </c>
      <c r="H79" s="7">
        <v>151.21</v>
      </c>
      <c r="I79" s="9" t="s">
        <v>38</v>
      </c>
      <c r="J79" s="7">
        <v>732733</v>
      </c>
      <c r="K79" s="9" t="s">
        <v>39</v>
      </c>
      <c r="L79" s="7">
        <v>14654.66</v>
      </c>
      <c r="M79" s="9"/>
      <c r="N79" s="7">
        <v>150</v>
      </c>
      <c r="O79" s="7">
        <f t="shared" si="2"/>
        <v>22681.5</v>
      </c>
      <c r="P79" s="30" t="s">
        <v>452</v>
      </c>
    </row>
    <row r="80" spans="1:16" ht="36.75" customHeight="1">
      <c r="A80" s="5">
        <v>77</v>
      </c>
      <c r="B80" s="6">
        <v>1603679</v>
      </c>
      <c r="C80" s="6" t="s">
        <v>343</v>
      </c>
      <c r="D80" s="7" t="s">
        <v>34</v>
      </c>
      <c r="E80" s="6" t="s">
        <v>344</v>
      </c>
      <c r="F80" s="6" t="s">
        <v>345</v>
      </c>
      <c r="G80" s="6" t="s">
        <v>346</v>
      </c>
      <c r="H80" s="7">
        <v>85.21</v>
      </c>
      <c r="I80" s="6" t="s">
        <v>120</v>
      </c>
      <c r="J80" s="6">
        <v>413377</v>
      </c>
      <c r="K80" s="6" t="s">
        <v>120</v>
      </c>
      <c r="L80" s="6">
        <v>4133.77</v>
      </c>
      <c r="M80" s="6" t="s">
        <v>25</v>
      </c>
      <c r="N80" s="6">
        <v>300</v>
      </c>
      <c r="O80" s="7">
        <f t="shared" si="2"/>
        <v>25562.999999999996</v>
      </c>
      <c r="P80" s="30" t="s">
        <v>452</v>
      </c>
    </row>
    <row r="81" spans="1:16" ht="36.75" customHeight="1">
      <c r="A81" s="5">
        <v>78</v>
      </c>
      <c r="B81" s="6">
        <v>1615762</v>
      </c>
      <c r="C81" s="6" t="s">
        <v>347</v>
      </c>
      <c r="D81" s="7" t="s">
        <v>27</v>
      </c>
      <c r="E81" s="6" t="s">
        <v>89</v>
      </c>
      <c r="F81" s="6" t="s">
        <v>348</v>
      </c>
      <c r="G81" s="6" t="s">
        <v>349</v>
      </c>
      <c r="H81" s="7">
        <v>141.43</v>
      </c>
      <c r="I81" s="6" t="s">
        <v>350</v>
      </c>
      <c r="J81" s="6">
        <v>763722</v>
      </c>
      <c r="K81" s="6" t="s">
        <v>71</v>
      </c>
      <c r="L81" s="6">
        <v>11455.82</v>
      </c>
      <c r="M81" s="6"/>
      <c r="N81" s="6">
        <v>150</v>
      </c>
      <c r="O81" s="7">
        <f t="shared" si="2"/>
        <v>21214.5</v>
      </c>
      <c r="P81" s="30" t="s">
        <v>452</v>
      </c>
    </row>
    <row r="82" spans="1:16" ht="36.75" customHeight="1">
      <c r="A82" s="5">
        <v>79</v>
      </c>
      <c r="B82" s="6">
        <v>1610157</v>
      </c>
      <c r="C82" s="6" t="s">
        <v>351</v>
      </c>
      <c r="D82" s="7" t="s">
        <v>27</v>
      </c>
      <c r="E82" s="6" t="s">
        <v>278</v>
      </c>
      <c r="F82" s="6" t="s">
        <v>352</v>
      </c>
      <c r="G82" s="6" t="s">
        <v>353</v>
      </c>
      <c r="H82" s="7">
        <v>100.99</v>
      </c>
      <c r="I82" s="6" t="s">
        <v>354</v>
      </c>
      <c r="J82" s="6">
        <v>454455</v>
      </c>
      <c r="K82" s="6" t="s">
        <v>32</v>
      </c>
      <c r="L82" s="6">
        <v>6816.83</v>
      </c>
      <c r="M82" s="6"/>
      <c r="N82" s="6">
        <v>150</v>
      </c>
      <c r="O82" s="7">
        <f t="shared" si="2"/>
        <v>15148.5</v>
      </c>
      <c r="P82" s="30" t="s">
        <v>452</v>
      </c>
    </row>
    <row r="83" spans="1:16" ht="36.75" customHeight="1">
      <c r="A83" s="5">
        <v>80</v>
      </c>
      <c r="B83" s="6">
        <v>1610443</v>
      </c>
      <c r="C83" s="6" t="s">
        <v>355</v>
      </c>
      <c r="D83" s="7" t="s">
        <v>356</v>
      </c>
      <c r="E83" s="6" t="s">
        <v>357</v>
      </c>
      <c r="F83" s="6" t="s">
        <v>358</v>
      </c>
      <c r="G83" s="6" t="s">
        <v>359</v>
      </c>
      <c r="H83" s="7">
        <v>309.68</v>
      </c>
      <c r="I83" s="6" t="s">
        <v>360</v>
      </c>
      <c r="J83" s="6">
        <v>1320480</v>
      </c>
      <c r="K83" s="6" t="s">
        <v>361</v>
      </c>
      <c r="L83" s="6">
        <v>19807.2</v>
      </c>
      <c r="M83" s="6" t="s">
        <v>362</v>
      </c>
      <c r="N83" s="6">
        <v>300</v>
      </c>
      <c r="O83" s="7">
        <f t="shared" si="2"/>
        <v>92904</v>
      </c>
      <c r="P83" s="30" t="s">
        <v>452</v>
      </c>
    </row>
    <row r="84" spans="1:16" ht="36.75" customHeight="1">
      <c r="A84" s="5">
        <v>81</v>
      </c>
      <c r="B84" s="6">
        <v>1604349</v>
      </c>
      <c r="C84" s="6" t="s">
        <v>363</v>
      </c>
      <c r="D84" s="7" t="s">
        <v>261</v>
      </c>
      <c r="E84" s="6" t="s">
        <v>262</v>
      </c>
      <c r="F84" s="6" t="s">
        <v>364</v>
      </c>
      <c r="G84" s="6" t="s">
        <v>311</v>
      </c>
      <c r="H84" s="7">
        <v>182.92</v>
      </c>
      <c r="I84" s="6" t="s">
        <v>71</v>
      </c>
      <c r="J84" s="6">
        <v>804848</v>
      </c>
      <c r="K84" s="6" t="s">
        <v>301</v>
      </c>
      <c r="L84" s="6">
        <v>12072.72</v>
      </c>
      <c r="M84" s="6" t="s">
        <v>110</v>
      </c>
      <c r="N84" s="6">
        <v>300</v>
      </c>
      <c r="O84" s="7">
        <f t="shared" si="2"/>
        <v>54875.99999999999</v>
      </c>
      <c r="P84" s="30" t="s">
        <v>452</v>
      </c>
    </row>
    <row r="85" spans="1:16" ht="36.75" customHeight="1">
      <c r="A85" s="5">
        <v>82</v>
      </c>
      <c r="B85" s="6">
        <v>1601081</v>
      </c>
      <c r="C85" s="6" t="s">
        <v>365</v>
      </c>
      <c r="D85" s="7" t="s">
        <v>34</v>
      </c>
      <c r="E85" s="6" t="s">
        <v>366</v>
      </c>
      <c r="F85" s="6" t="s">
        <v>367</v>
      </c>
      <c r="G85" s="6" t="s">
        <v>368</v>
      </c>
      <c r="H85" s="7">
        <v>85.21</v>
      </c>
      <c r="I85" s="6" t="s">
        <v>99</v>
      </c>
      <c r="J85" s="6">
        <v>411450</v>
      </c>
      <c r="K85" s="6" t="s">
        <v>137</v>
      </c>
      <c r="L85" s="6">
        <v>4114.5</v>
      </c>
      <c r="M85" s="6" t="s">
        <v>25</v>
      </c>
      <c r="N85" s="6">
        <v>300</v>
      </c>
      <c r="O85" s="7">
        <f t="shared" si="2"/>
        <v>25562.999999999996</v>
      </c>
      <c r="P85" s="30" t="s">
        <v>452</v>
      </c>
    </row>
    <row r="86" spans="1:16" ht="36.75" customHeight="1">
      <c r="A86" s="5">
        <v>83</v>
      </c>
      <c r="B86" s="6">
        <v>1604852</v>
      </c>
      <c r="C86" s="6" t="s">
        <v>369</v>
      </c>
      <c r="D86" s="7" t="s">
        <v>34</v>
      </c>
      <c r="E86" s="6" t="s">
        <v>370</v>
      </c>
      <c r="F86" s="6" t="s">
        <v>371</v>
      </c>
      <c r="G86" s="6" t="s">
        <v>372</v>
      </c>
      <c r="H86" s="7">
        <v>80.55</v>
      </c>
      <c r="I86" s="6" t="s">
        <v>373</v>
      </c>
      <c r="J86" s="6">
        <v>391411</v>
      </c>
      <c r="K86" s="6" t="s">
        <v>374</v>
      </c>
      <c r="L86" s="6">
        <v>3914.11</v>
      </c>
      <c r="M86" s="6"/>
      <c r="N86" s="6">
        <v>150</v>
      </c>
      <c r="O86" s="7">
        <f t="shared" si="2"/>
        <v>12082.5</v>
      </c>
      <c r="P86" s="30" t="s">
        <v>452</v>
      </c>
    </row>
    <row r="87" spans="1:16" ht="36.75" customHeight="1">
      <c r="A87" s="5">
        <v>84</v>
      </c>
      <c r="B87" s="6">
        <v>1605754</v>
      </c>
      <c r="C87" s="6" t="s">
        <v>375</v>
      </c>
      <c r="D87" s="7" t="s">
        <v>261</v>
      </c>
      <c r="E87" s="6" t="s">
        <v>262</v>
      </c>
      <c r="F87" s="6" t="s">
        <v>376</v>
      </c>
      <c r="G87" s="6" t="s">
        <v>286</v>
      </c>
      <c r="H87" s="7">
        <v>147.37</v>
      </c>
      <c r="I87" s="6" t="s">
        <v>71</v>
      </c>
      <c r="J87" s="6">
        <v>655797</v>
      </c>
      <c r="K87" s="6" t="s">
        <v>264</v>
      </c>
      <c r="L87" s="6">
        <v>13115.94</v>
      </c>
      <c r="M87" s="6" t="s">
        <v>25</v>
      </c>
      <c r="N87" s="6">
        <v>300</v>
      </c>
      <c r="O87" s="7">
        <f t="shared" si="2"/>
        <v>44211</v>
      </c>
      <c r="P87" s="30" t="s">
        <v>452</v>
      </c>
    </row>
    <row r="88" spans="1:16" ht="36.75" customHeight="1">
      <c r="A88" s="5">
        <v>85</v>
      </c>
      <c r="B88" s="9">
        <v>1600142</v>
      </c>
      <c r="C88" s="9" t="s">
        <v>377</v>
      </c>
      <c r="D88" s="9" t="s">
        <v>332</v>
      </c>
      <c r="E88" s="9" t="s">
        <v>378</v>
      </c>
      <c r="F88" s="10" t="s">
        <v>379</v>
      </c>
      <c r="G88" s="9" t="s">
        <v>380</v>
      </c>
      <c r="H88" s="9">
        <v>128.76</v>
      </c>
      <c r="I88" s="9" t="s">
        <v>381</v>
      </c>
      <c r="J88" s="7">
        <v>578520</v>
      </c>
      <c r="K88" s="9" t="s">
        <v>382</v>
      </c>
      <c r="L88" s="7">
        <v>8677.8</v>
      </c>
      <c r="M88" s="9" t="s">
        <v>25</v>
      </c>
      <c r="N88" s="9">
        <v>300</v>
      </c>
      <c r="O88" s="7">
        <f t="shared" si="2"/>
        <v>38628</v>
      </c>
      <c r="P88" s="30" t="s">
        <v>452</v>
      </c>
    </row>
    <row r="89" spans="1:16" ht="36.75" customHeight="1">
      <c r="A89" s="5">
        <v>86</v>
      </c>
      <c r="B89" s="8">
        <v>1603358</v>
      </c>
      <c r="C89" s="8" t="s">
        <v>383</v>
      </c>
      <c r="D89" s="8" t="s">
        <v>384</v>
      </c>
      <c r="E89" s="8" t="s">
        <v>385</v>
      </c>
      <c r="F89" s="8" t="s">
        <v>386</v>
      </c>
      <c r="G89" s="8" t="s">
        <v>387</v>
      </c>
      <c r="H89" s="9">
        <v>105.09</v>
      </c>
      <c r="I89" s="8" t="s">
        <v>388</v>
      </c>
      <c r="J89" s="8">
        <v>546161</v>
      </c>
      <c r="K89" s="8" t="s">
        <v>389</v>
      </c>
      <c r="L89" s="8">
        <v>7802.3</v>
      </c>
      <c r="M89" s="8" t="s">
        <v>160</v>
      </c>
      <c r="N89" s="8">
        <v>300</v>
      </c>
      <c r="O89" s="7">
        <f t="shared" si="2"/>
        <v>31527</v>
      </c>
      <c r="P89" s="30" t="s">
        <v>452</v>
      </c>
    </row>
    <row r="90" spans="1:16" ht="36.75" customHeight="1">
      <c r="A90" s="5">
        <v>87</v>
      </c>
      <c r="B90" s="7">
        <v>1600389</v>
      </c>
      <c r="C90" s="7" t="s">
        <v>390</v>
      </c>
      <c r="D90" s="7" t="s">
        <v>391</v>
      </c>
      <c r="E90" s="7" t="s">
        <v>392</v>
      </c>
      <c r="F90" s="7" t="s">
        <v>393</v>
      </c>
      <c r="G90" s="7" t="s">
        <v>394</v>
      </c>
      <c r="H90" s="7">
        <v>143.82</v>
      </c>
      <c r="I90" s="7" t="s">
        <v>50</v>
      </c>
      <c r="J90" s="7">
        <v>645930</v>
      </c>
      <c r="K90" s="9" t="s">
        <v>395</v>
      </c>
      <c r="L90" s="7">
        <v>19377.9</v>
      </c>
      <c r="M90" s="7" t="s">
        <v>270</v>
      </c>
      <c r="N90" s="7">
        <v>300</v>
      </c>
      <c r="O90" s="7">
        <f t="shared" si="2"/>
        <v>43146</v>
      </c>
      <c r="P90" s="30" t="s">
        <v>452</v>
      </c>
    </row>
    <row r="91" spans="1:16" ht="36.75" customHeight="1">
      <c r="A91" s="5">
        <v>88</v>
      </c>
      <c r="B91" s="9">
        <v>1600372</v>
      </c>
      <c r="C91" s="9" t="s">
        <v>396</v>
      </c>
      <c r="D91" s="9" t="s">
        <v>34</v>
      </c>
      <c r="E91" s="9" t="s">
        <v>48</v>
      </c>
      <c r="F91" s="10" t="s">
        <v>397</v>
      </c>
      <c r="G91" s="9" t="s">
        <v>398</v>
      </c>
      <c r="H91" s="9">
        <v>143.63</v>
      </c>
      <c r="I91" s="7" t="s">
        <v>239</v>
      </c>
      <c r="J91" s="7">
        <v>632462</v>
      </c>
      <c r="K91" s="7">
        <v>20171109</v>
      </c>
      <c r="L91" s="7">
        <v>12649.24</v>
      </c>
      <c r="M91" s="9" t="s">
        <v>160</v>
      </c>
      <c r="N91" s="9">
        <v>300</v>
      </c>
      <c r="O91" s="7">
        <f t="shared" si="2"/>
        <v>43089</v>
      </c>
      <c r="P91" s="30" t="s">
        <v>452</v>
      </c>
    </row>
    <row r="92" spans="1:16" ht="36.75" customHeight="1">
      <c r="A92" s="5">
        <v>89</v>
      </c>
      <c r="B92" s="9">
        <v>1602141</v>
      </c>
      <c r="C92" s="9" t="s">
        <v>399</v>
      </c>
      <c r="D92" s="9" t="s">
        <v>34</v>
      </c>
      <c r="E92" s="9" t="s">
        <v>48</v>
      </c>
      <c r="F92" s="10" t="s">
        <v>400</v>
      </c>
      <c r="G92" s="7" t="s">
        <v>247</v>
      </c>
      <c r="H92" s="7">
        <v>126.12</v>
      </c>
      <c r="I92" s="7" t="s">
        <v>401</v>
      </c>
      <c r="J92" s="7">
        <v>552979</v>
      </c>
      <c r="K92" s="9" t="s">
        <v>223</v>
      </c>
      <c r="L92" s="7">
        <v>11059.58</v>
      </c>
      <c r="M92" s="9"/>
      <c r="N92" s="7">
        <v>150</v>
      </c>
      <c r="O92" s="7">
        <f t="shared" si="2"/>
        <v>18918</v>
      </c>
      <c r="P92" s="30" t="s">
        <v>452</v>
      </c>
    </row>
    <row r="93" spans="1:16" ht="36.75" customHeight="1">
      <c r="A93" s="5">
        <v>90</v>
      </c>
      <c r="B93" s="14">
        <v>1612665</v>
      </c>
      <c r="C93" s="8" t="s">
        <v>402</v>
      </c>
      <c r="D93" s="8" t="s">
        <v>332</v>
      </c>
      <c r="E93" s="8" t="s">
        <v>333</v>
      </c>
      <c r="F93" s="15" t="s">
        <v>403</v>
      </c>
      <c r="G93" s="14" t="s">
        <v>404</v>
      </c>
      <c r="H93" s="14">
        <v>128.76</v>
      </c>
      <c r="I93" s="14" t="s">
        <v>405</v>
      </c>
      <c r="J93" s="14">
        <v>537381</v>
      </c>
      <c r="K93" s="14" t="s">
        <v>406</v>
      </c>
      <c r="L93" s="14">
        <v>10235.83</v>
      </c>
      <c r="M93" s="24"/>
      <c r="N93" s="14">
        <v>150</v>
      </c>
      <c r="O93" s="7">
        <f t="shared" si="2"/>
        <v>19314</v>
      </c>
      <c r="P93" s="30" t="s">
        <v>452</v>
      </c>
    </row>
    <row r="94" spans="1:16" ht="36.75" customHeight="1">
      <c r="A94" s="5">
        <v>91</v>
      </c>
      <c r="B94" s="16">
        <v>1603800</v>
      </c>
      <c r="C94" s="9" t="s">
        <v>407</v>
      </c>
      <c r="D94" s="8" t="s">
        <v>27</v>
      </c>
      <c r="E94" s="8" t="s">
        <v>89</v>
      </c>
      <c r="F94" s="17" t="s">
        <v>408</v>
      </c>
      <c r="G94" s="16" t="s">
        <v>409</v>
      </c>
      <c r="H94" s="16">
        <v>143.92</v>
      </c>
      <c r="I94" s="16" t="s">
        <v>350</v>
      </c>
      <c r="J94" s="16">
        <v>784364</v>
      </c>
      <c r="K94" s="16" t="s">
        <v>131</v>
      </c>
      <c r="L94" s="16">
        <v>11765.46</v>
      </c>
      <c r="M94" s="25" t="s">
        <v>25</v>
      </c>
      <c r="N94" s="16">
        <v>300</v>
      </c>
      <c r="O94" s="7">
        <f t="shared" si="2"/>
        <v>43175.99999999999</v>
      </c>
      <c r="P94" s="30" t="s">
        <v>452</v>
      </c>
    </row>
    <row r="95" spans="1:16" ht="36.75" customHeight="1">
      <c r="A95" s="5">
        <v>92</v>
      </c>
      <c r="B95" s="16">
        <v>1603051</v>
      </c>
      <c r="C95" s="9" t="s">
        <v>410</v>
      </c>
      <c r="D95" s="8" t="s">
        <v>27</v>
      </c>
      <c r="E95" s="8" t="s">
        <v>89</v>
      </c>
      <c r="F95" s="17" t="s">
        <v>411</v>
      </c>
      <c r="G95" s="16" t="s">
        <v>412</v>
      </c>
      <c r="H95" s="16">
        <v>120.15</v>
      </c>
      <c r="I95" s="16" t="s">
        <v>413</v>
      </c>
      <c r="J95" s="16">
        <v>483924</v>
      </c>
      <c r="K95" s="16" t="s">
        <v>414</v>
      </c>
      <c r="L95" s="16">
        <v>7258.86</v>
      </c>
      <c r="M95" s="25"/>
      <c r="N95" s="16">
        <v>150</v>
      </c>
      <c r="O95" s="7">
        <f t="shared" si="2"/>
        <v>18022.5</v>
      </c>
      <c r="P95" s="30" t="s">
        <v>452</v>
      </c>
    </row>
    <row r="96" spans="1:16" ht="36.75" customHeight="1">
      <c r="A96" s="5">
        <v>93</v>
      </c>
      <c r="B96" s="16">
        <v>1614008</v>
      </c>
      <c r="C96" s="9" t="s">
        <v>415</v>
      </c>
      <c r="D96" s="8" t="s">
        <v>27</v>
      </c>
      <c r="E96" s="8" t="s">
        <v>416</v>
      </c>
      <c r="F96" s="17" t="s">
        <v>417</v>
      </c>
      <c r="G96" s="16" t="s">
        <v>349</v>
      </c>
      <c r="H96" s="16">
        <v>143.92</v>
      </c>
      <c r="I96" s="16" t="s">
        <v>70</v>
      </c>
      <c r="J96" s="16">
        <v>834736</v>
      </c>
      <c r="K96" s="16" t="s">
        <v>71</v>
      </c>
      <c r="L96" s="16">
        <v>12521.04</v>
      </c>
      <c r="M96" s="25" t="s">
        <v>25</v>
      </c>
      <c r="N96" s="16">
        <v>300</v>
      </c>
      <c r="O96" s="7">
        <f t="shared" si="2"/>
        <v>43175.99999999999</v>
      </c>
      <c r="P96" s="30" t="s">
        <v>452</v>
      </c>
    </row>
    <row r="97" spans="1:16" ht="36.75" customHeight="1">
      <c r="A97" s="5">
        <v>94</v>
      </c>
      <c r="B97" s="18">
        <v>1602882</v>
      </c>
      <c r="C97" s="19" t="s">
        <v>418</v>
      </c>
      <c r="D97" s="20" t="s">
        <v>27</v>
      </c>
      <c r="E97" s="20" t="s">
        <v>419</v>
      </c>
      <c r="F97" s="21" t="s">
        <v>420</v>
      </c>
      <c r="G97" s="18" t="s">
        <v>219</v>
      </c>
      <c r="H97" s="18">
        <v>143.92</v>
      </c>
      <c r="I97" s="18" t="s">
        <v>350</v>
      </c>
      <c r="J97" s="18">
        <v>791560</v>
      </c>
      <c r="K97" s="18" t="s">
        <v>71</v>
      </c>
      <c r="L97" s="18">
        <v>11873.4</v>
      </c>
      <c r="M97" s="26"/>
      <c r="N97" s="18">
        <v>150</v>
      </c>
      <c r="O97" s="7">
        <f t="shared" si="2"/>
        <v>21587.999999999996</v>
      </c>
      <c r="P97" s="30" t="s">
        <v>452</v>
      </c>
    </row>
    <row r="98" spans="1:16" ht="36.75" customHeight="1">
      <c r="A98" s="5">
        <v>95</v>
      </c>
      <c r="B98" s="16">
        <v>1606856</v>
      </c>
      <c r="C98" s="9" t="s">
        <v>421</v>
      </c>
      <c r="D98" s="9" t="s">
        <v>422</v>
      </c>
      <c r="E98" s="9" t="s">
        <v>423</v>
      </c>
      <c r="F98" s="17" t="s">
        <v>424</v>
      </c>
      <c r="G98" s="16" t="s">
        <v>159</v>
      </c>
      <c r="H98" s="16">
        <v>134.59</v>
      </c>
      <c r="I98" s="16" t="s">
        <v>425</v>
      </c>
      <c r="J98" s="16">
        <v>751767</v>
      </c>
      <c r="K98" s="16" t="s">
        <v>426</v>
      </c>
      <c r="L98" s="16">
        <v>11276.5</v>
      </c>
      <c r="M98" s="25"/>
      <c r="N98" s="16">
        <v>150</v>
      </c>
      <c r="O98" s="7">
        <f t="shared" si="2"/>
        <v>20188.5</v>
      </c>
      <c r="P98" s="30" t="s">
        <v>452</v>
      </c>
    </row>
    <row r="99" spans="1:16" ht="36.75" customHeight="1">
      <c r="A99" s="5">
        <v>96</v>
      </c>
      <c r="B99" s="14">
        <v>1600607</v>
      </c>
      <c r="C99" s="8" t="s">
        <v>427</v>
      </c>
      <c r="D99" s="8" t="s">
        <v>19</v>
      </c>
      <c r="E99" s="8" t="s">
        <v>428</v>
      </c>
      <c r="F99" s="15" t="s">
        <v>429</v>
      </c>
      <c r="G99" s="14" t="s">
        <v>430</v>
      </c>
      <c r="H99" s="14">
        <v>139.97</v>
      </c>
      <c r="I99" s="14" t="s">
        <v>431</v>
      </c>
      <c r="J99" s="14">
        <v>685853</v>
      </c>
      <c r="K99" s="14" t="s">
        <v>432</v>
      </c>
      <c r="L99" s="14">
        <v>9797</v>
      </c>
      <c r="M99" s="24" t="s">
        <v>25</v>
      </c>
      <c r="N99" s="14">
        <v>300</v>
      </c>
      <c r="O99" s="7">
        <f t="shared" si="2"/>
        <v>41991</v>
      </c>
      <c r="P99" s="30" t="s">
        <v>452</v>
      </c>
    </row>
    <row r="100" spans="1:16" ht="36.75" customHeight="1">
      <c r="A100" s="5">
        <v>97</v>
      </c>
      <c r="B100" s="16">
        <v>1609243</v>
      </c>
      <c r="C100" s="9" t="s">
        <v>433</v>
      </c>
      <c r="D100" s="8" t="s">
        <v>332</v>
      </c>
      <c r="E100" s="8" t="s">
        <v>333</v>
      </c>
      <c r="F100" s="17" t="s">
        <v>434</v>
      </c>
      <c r="G100" s="16" t="s">
        <v>435</v>
      </c>
      <c r="H100" s="16">
        <v>107.23</v>
      </c>
      <c r="I100" s="16" t="s">
        <v>436</v>
      </c>
      <c r="J100" s="16">
        <v>458741</v>
      </c>
      <c r="K100" s="16" t="s">
        <v>437</v>
      </c>
      <c r="L100" s="16">
        <v>6553.44</v>
      </c>
      <c r="M100" s="25"/>
      <c r="N100" s="16">
        <v>150</v>
      </c>
      <c r="O100" s="7">
        <f t="shared" si="2"/>
        <v>16084.5</v>
      </c>
      <c r="P100" s="30" t="s">
        <v>452</v>
      </c>
    </row>
    <row r="101" spans="1:16" ht="36.75" customHeight="1">
      <c r="A101" s="5">
        <v>98</v>
      </c>
      <c r="B101" s="16">
        <v>1610280</v>
      </c>
      <c r="C101" s="9" t="s">
        <v>438</v>
      </c>
      <c r="D101" s="9" t="s">
        <v>439</v>
      </c>
      <c r="E101" s="9" t="s">
        <v>440</v>
      </c>
      <c r="F101" s="17" t="s">
        <v>441</v>
      </c>
      <c r="G101" s="16" t="s">
        <v>442</v>
      </c>
      <c r="H101" s="16">
        <v>162.43</v>
      </c>
      <c r="I101" s="16" t="s">
        <v>443</v>
      </c>
      <c r="J101" s="16">
        <v>903111</v>
      </c>
      <c r="K101" s="16" t="s">
        <v>444</v>
      </c>
      <c r="L101" s="16">
        <v>17202.12</v>
      </c>
      <c r="M101" s="25"/>
      <c r="N101" s="16">
        <v>150</v>
      </c>
      <c r="O101" s="7">
        <f t="shared" si="2"/>
        <v>24364.5</v>
      </c>
      <c r="P101" s="30" t="s">
        <v>452</v>
      </c>
    </row>
    <row r="102" spans="1:16" ht="36.75" customHeight="1">
      <c r="A102" s="5">
        <v>99</v>
      </c>
      <c r="B102" s="16">
        <v>1605309</v>
      </c>
      <c r="C102" s="9" t="s">
        <v>445</v>
      </c>
      <c r="D102" s="9" t="s">
        <v>332</v>
      </c>
      <c r="E102" s="11" t="s">
        <v>333</v>
      </c>
      <c r="F102" s="17" t="s">
        <v>446</v>
      </c>
      <c r="G102" s="16" t="s">
        <v>447</v>
      </c>
      <c r="H102" s="16">
        <v>138.98</v>
      </c>
      <c r="I102" s="16" t="s">
        <v>448</v>
      </c>
      <c r="J102" s="16">
        <v>320189</v>
      </c>
      <c r="K102" s="16" t="s">
        <v>449</v>
      </c>
      <c r="L102" s="27">
        <v>4802.83</v>
      </c>
      <c r="M102" s="28"/>
      <c r="N102" s="16">
        <v>150</v>
      </c>
      <c r="O102" s="7">
        <f t="shared" si="2"/>
        <v>20847</v>
      </c>
      <c r="P102" s="30" t="s">
        <v>452</v>
      </c>
    </row>
    <row r="103" spans="1:16" ht="36.75" customHeight="1">
      <c r="A103" s="5">
        <v>100</v>
      </c>
      <c r="B103" s="16">
        <v>1605310</v>
      </c>
      <c r="C103" s="9" t="s">
        <v>445</v>
      </c>
      <c r="D103" s="9" t="s">
        <v>332</v>
      </c>
      <c r="E103" s="11" t="s">
        <v>333</v>
      </c>
      <c r="F103" s="17" t="s">
        <v>450</v>
      </c>
      <c r="G103" s="16" t="s">
        <v>447</v>
      </c>
      <c r="H103" s="16">
        <v>138.98</v>
      </c>
      <c r="I103" s="16" t="s">
        <v>448</v>
      </c>
      <c r="J103" s="16">
        <v>320558</v>
      </c>
      <c r="K103" s="16" t="s">
        <v>449</v>
      </c>
      <c r="L103" s="27">
        <v>6411.16</v>
      </c>
      <c r="M103" s="28"/>
      <c r="N103" s="16">
        <v>150</v>
      </c>
      <c r="O103" s="7">
        <f t="shared" si="2"/>
        <v>20847</v>
      </c>
      <c r="P103" s="30" t="s">
        <v>452</v>
      </c>
    </row>
    <row r="104" spans="1:16" s="1" customFormat="1" ht="28.5" customHeight="1">
      <c r="A104" s="34"/>
      <c r="B104" s="34"/>
      <c r="C104" s="22"/>
      <c r="D104" s="22"/>
      <c r="E104" s="22"/>
      <c r="F104" s="23"/>
      <c r="G104" s="22"/>
      <c r="H104" s="22"/>
      <c r="I104" s="22"/>
      <c r="J104" s="22"/>
      <c r="K104" s="22"/>
      <c r="L104" s="22"/>
      <c r="M104" s="22"/>
      <c r="N104" s="22"/>
      <c r="O104" s="22"/>
      <c r="P104" s="31"/>
    </row>
  </sheetData>
  <sheetProtection/>
  <autoFilter ref="A3:O104"/>
  <mergeCells count="7">
    <mergeCell ref="A104:B104"/>
    <mergeCell ref="A1:P1"/>
    <mergeCell ref="M2:P2"/>
    <mergeCell ref="A2:C2"/>
    <mergeCell ref="D2:H2"/>
    <mergeCell ref="I2:J2"/>
    <mergeCell ref="K2:L2"/>
  </mergeCells>
  <printOptions/>
  <pageMargins left="0.16" right="0.16" top="0.21" bottom="0.21" header="0.31" footer="0.51"/>
  <pageSetup fitToHeight="0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dcterms:created xsi:type="dcterms:W3CDTF">2018-10-23T07:57:44Z</dcterms:created>
  <dcterms:modified xsi:type="dcterms:W3CDTF">2018-11-06T11:48:52Z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