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发放" sheetId="1" r:id="rId1"/>
  </sheets>
  <definedNames>
    <definedName name="_xlnm.Print_Titles" localSheetId="0">'拟发放'!$A:$C</definedName>
  </definedNames>
  <calcPr fullCalcOnLoad="1"/>
</workbook>
</file>

<file path=xl/sharedStrings.xml><?xml version="1.0" encoding="utf-8"?>
<sst xmlns="http://schemas.openxmlformats.org/spreadsheetml/2006/main" count="89" uniqueCount="76">
  <si>
    <t>受理编号</t>
  </si>
  <si>
    <t>售房企业</t>
  </si>
  <si>
    <t>房屋坐落</t>
  </si>
  <si>
    <t>购房面积（㎡）</t>
  </si>
  <si>
    <t>晋中市泰松房地产开发有限公司</t>
  </si>
  <si>
    <t>榆次区迎宾街东延段北侧晋中气象局西侧</t>
  </si>
  <si>
    <t>晋中市华都房地产开发有限公司</t>
  </si>
  <si>
    <t>龙湖大街南侧</t>
  </si>
  <si>
    <t>山西兰田房地产开发有限公司</t>
  </si>
  <si>
    <t>辰兴房地产发展股份有限公司</t>
  </si>
  <si>
    <t>太榆路文教城五期辰兴雅郡</t>
  </si>
  <si>
    <t>榆次区汇通北路341号兰韵花园</t>
  </si>
  <si>
    <t>晋中市通宇房地产开发有限公司</t>
  </si>
  <si>
    <t>晋中市榆次区安宁大街</t>
  </si>
  <si>
    <t>晋中榆次区安宁东街</t>
  </si>
  <si>
    <t>晋中市榆次区汇通路西侧 新兴文教城北侧</t>
  </si>
  <si>
    <t>定阳路239号、定阳路西侧、文苑街北侧</t>
  </si>
  <si>
    <t>序号</t>
  </si>
  <si>
    <t>申请人</t>
  </si>
  <si>
    <t>何拴娥</t>
  </si>
  <si>
    <t>裴冬民</t>
  </si>
  <si>
    <t>王先花</t>
  </si>
  <si>
    <t>晋中市泰松房地产开发有限公司</t>
  </si>
  <si>
    <t>榆次区迎宾街东延段北侧.晋中气象局西侧</t>
  </si>
  <si>
    <t>范雪姣</t>
  </si>
  <si>
    <t>贾永霞</t>
  </si>
  <si>
    <t>胡慧斌</t>
  </si>
  <si>
    <t>赵龙</t>
  </si>
  <si>
    <t>张亚萍</t>
  </si>
  <si>
    <t>杨淑芬</t>
  </si>
  <si>
    <t>赵利廷</t>
  </si>
  <si>
    <t>附件1：</t>
  </si>
  <si>
    <t>合计</t>
  </si>
  <si>
    <t>金额 (元)</t>
  </si>
  <si>
    <t>财政补贴情况</t>
  </si>
  <si>
    <t>契税交纳情况</t>
  </si>
  <si>
    <t>财政补贴拨付帐户情况</t>
  </si>
  <si>
    <t>开户行</t>
  </si>
  <si>
    <t>帐号</t>
  </si>
  <si>
    <t>金额</t>
  </si>
  <si>
    <t>征收机关</t>
  </si>
  <si>
    <t>榆次区地方税务局直属一分局</t>
  </si>
  <si>
    <t>晋中市地方税务局经济技术开发区分局</t>
  </si>
  <si>
    <t>赵龙</t>
  </si>
  <si>
    <t>徐斌</t>
  </si>
  <si>
    <t>中国工商银行太原市城建支行</t>
  </si>
  <si>
    <t>张亚萍</t>
  </si>
  <si>
    <t>中国建设银行平遥柳根路分理处</t>
  </si>
  <si>
    <t>中国工商银行迎宾支行</t>
  </si>
  <si>
    <t>胡慧斌</t>
  </si>
  <si>
    <t>交通银行晋中分行</t>
  </si>
  <si>
    <t>中国农业银行榆社县支行</t>
  </si>
  <si>
    <t>中国建设银行晋中校园路支行</t>
  </si>
  <si>
    <t>中国银行晋中开发区支行</t>
  </si>
  <si>
    <t>交通银行太原学府街支行</t>
  </si>
  <si>
    <t>兴业银行晋中中都支行</t>
  </si>
  <si>
    <t>何拴娥</t>
  </si>
  <si>
    <t>杨淑芬</t>
  </si>
  <si>
    <t>裴冬民</t>
  </si>
  <si>
    <t>王先花</t>
  </si>
  <si>
    <t>赵利廷</t>
  </si>
  <si>
    <t>贾永霞</t>
  </si>
  <si>
    <t>中国建设银行晋中榆次支行</t>
  </si>
  <si>
    <t>帐户
名称</t>
  </si>
  <si>
    <t>标准
（元/㎡）</t>
  </si>
  <si>
    <r>
      <t>6217</t>
    </r>
    <r>
      <rPr>
        <sz val="10"/>
        <rFont val="宋体"/>
        <family val="0"/>
      </rPr>
      <t>**********</t>
    </r>
    <r>
      <rPr>
        <sz val="10"/>
        <rFont val="宋体"/>
        <family val="0"/>
      </rPr>
      <t>324</t>
    </r>
  </si>
  <si>
    <r>
      <t>6212</t>
    </r>
    <r>
      <rPr>
        <sz val="10"/>
        <rFont val="宋体"/>
        <family val="0"/>
      </rPr>
      <t>**********</t>
    </r>
    <r>
      <rPr>
        <sz val="10"/>
        <rFont val="宋体"/>
        <family val="0"/>
      </rPr>
      <t>364</t>
    </r>
  </si>
  <si>
    <r>
      <t>6227</t>
    </r>
    <r>
      <rPr>
        <sz val="10"/>
        <rFont val="宋体"/>
        <family val="0"/>
      </rPr>
      <t>**********</t>
    </r>
    <r>
      <rPr>
        <sz val="10"/>
        <rFont val="宋体"/>
        <family val="0"/>
      </rPr>
      <t>168</t>
    </r>
  </si>
  <si>
    <r>
      <t>6222</t>
    </r>
    <r>
      <rPr>
        <sz val="10"/>
        <rFont val="宋体"/>
        <family val="0"/>
      </rPr>
      <t>**********</t>
    </r>
    <r>
      <rPr>
        <sz val="10"/>
        <rFont val="宋体"/>
        <family val="0"/>
      </rPr>
      <t>399</t>
    </r>
  </si>
  <si>
    <r>
      <t>6222</t>
    </r>
    <r>
      <rPr>
        <sz val="10"/>
        <rFont val="宋体"/>
        <family val="0"/>
      </rPr>
      <t>**********</t>
    </r>
    <r>
      <rPr>
        <sz val="10"/>
        <rFont val="宋体"/>
        <family val="0"/>
      </rPr>
      <t>269</t>
    </r>
  </si>
  <si>
    <r>
      <t>6228</t>
    </r>
    <r>
      <rPr>
        <sz val="10"/>
        <rFont val="宋体"/>
        <family val="0"/>
      </rPr>
      <t>**********</t>
    </r>
    <r>
      <rPr>
        <sz val="10"/>
        <rFont val="宋体"/>
        <family val="0"/>
      </rPr>
      <t>116</t>
    </r>
  </si>
  <si>
    <r>
      <t>6217</t>
    </r>
    <r>
      <rPr>
        <sz val="10"/>
        <rFont val="宋体"/>
        <family val="0"/>
      </rPr>
      <t>**********</t>
    </r>
    <r>
      <rPr>
        <sz val="10"/>
        <rFont val="宋体"/>
        <family val="0"/>
      </rPr>
      <t>998</t>
    </r>
  </si>
  <si>
    <r>
      <t>6217</t>
    </r>
    <r>
      <rPr>
        <sz val="10"/>
        <rFont val="宋体"/>
        <family val="0"/>
      </rPr>
      <t>**********</t>
    </r>
    <r>
      <rPr>
        <sz val="10"/>
        <rFont val="宋体"/>
        <family val="0"/>
      </rPr>
      <t>828</t>
    </r>
  </si>
  <si>
    <r>
      <t>6222</t>
    </r>
    <r>
      <rPr>
        <sz val="10"/>
        <rFont val="宋体"/>
        <family val="0"/>
      </rPr>
      <t>**********</t>
    </r>
    <r>
      <rPr>
        <sz val="10"/>
        <rFont val="宋体"/>
        <family val="0"/>
      </rPr>
      <t>802</t>
    </r>
  </si>
  <si>
    <r>
      <t>6229</t>
    </r>
    <r>
      <rPr>
        <sz val="10"/>
        <rFont val="宋体"/>
        <family val="0"/>
      </rPr>
      <t>*********</t>
    </r>
    <r>
      <rPr>
        <sz val="10"/>
        <rFont val="宋体"/>
        <family val="0"/>
      </rPr>
      <t>418</t>
    </r>
  </si>
  <si>
    <t>2016年晋中市城区购房补贴拟发放（第一批）明细表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</si>
</sst>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0_ "/>
    <numFmt numFmtId="185" formatCode="0.0000_ "/>
    <numFmt numFmtId="186" formatCode="0.000_ "/>
    <numFmt numFmtId="187" formatCode="0.00_ "/>
  </numFmts>
  <fonts count="23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3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1" fillId="9" borderId="8" applyNumberFormat="0" applyAlignment="0" applyProtection="0"/>
    <xf numFmtId="0" fontId="22" fillId="3" borderId="5" applyNumberFormat="0" applyAlignment="0" applyProtection="0"/>
    <xf numFmtId="0" fontId="0" fillId="5" borderId="9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3" fontId="0" fillId="0" borderId="10" xfId="50" applyFont="1" applyBorder="1" applyAlignment="1">
      <alignment horizontal="center" vertical="center" wrapText="1"/>
    </xf>
    <xf numFmtId="183" fontId="4" fillId="0" borderId="10" xfId="50" applyFont="1" applyFill="1" applyBorder="1" applyAlignment="1">
      <alignment horizontal="center" vertical="center" wrapText="1"/>
    </xf>
    <xf numFmtId="183" fontId="4" fillId="0" borderId="10" xfId="5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3" fontId="4" fillId="4" borderId="10" xfId="5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3">
      <selection activeCell="A5" sqref="A5:M15"/>
    </sheetView>
  </sheetViews>
  <sheetFormatPr defaultColWidth="9.00390625" defaultRowHeight="14.25"/>
  <cols>
    <col min="1" max="1" width="6.50390625" style="6" customWidth="1"/>
    <col min="2" max="2" width="9.50390625" style="6" customWidth="1"/>
    <col min="3" max="3" width="9.125" style="6" customWidth="1"/>
    <col min="4" max="4" width="24.625" style="6" customWidth="1"/>
    <col min="5" max="5" width="22.75390625" style="6" customWidth="1"/>
    <col min="6" max="6" width="12.50390625" style="6" customWidth="1"/>
    <col min="7" max="7" width="13.875" style="6" customWidth="1"/>
    <col min="8" max="8" width="22.00390625" style="6" customWidth="1"/>
    <col min="9" max="9" width="9.00390625" style="6" customWidth="1"/>
    <col min="10" max="10" width="11.125" style="6" customWidth="1"/>
    <col min="11" max="11" width="9.75390625" style="6" customWidth="1"/>
    <col min="12" max="12" width="15.875" style="6" customWidth="1"/>
    <col min="13" max="13" width="20.00390625" style="6" customWidth="1"/>
    <col min="14" max="16384" width="9.00390625" style="6" customWidth="1"/>
  </cols>
  <sheetData>
    <row r="1" spans="1:2" ht="14.25">
      <c r="A1" s="15" t="s">
        <v>31</v>
      </c>
      <c r="B1" s="15"/>
    </row>
    <row r="2" spans="1:13" ht="48" customHeight="1">
      <c r="A2" s="14" t="s">
        <v>75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39.75" customHeight="1">
      <c r="A3" s="16" t="s">
        <v>17</v>
      </c>
      <c r="B3" s="16" t="s">
        <v>0</v>
      </c>
      <c r="C3" s="16" t="s">
        <v>18</v>
      </c>
      <c r="D3" s="16" t="s">
        <v>1</v>
      </c>
      <c r="E3" s="16" t="s">
        <v>2</v>
      </c>
      <c r="F3" s="16" t="s">
        <v>3</v>
      </c>
      <c r="G3" s="16" t="s">
        <v>35</v>
      </c>
      <c r="H3" s="16"/>
      <c r="I3" s="17" t="s">
        <v>34</v>
      </c>
      <c r="J3" s="17"/>
      <c r="K3" s="17" t="s">
        <v>36</v>
      </c>
      <c r="L3" s="17"/>
      <c r="M3" s="17"/>
    </row>
    <row r="4" spans="1:13" ht="39.75" customHeight="1">
      <c r="A4" s="16"/>
      <c r="B4" s="16"/>
      <c r="C4" s="16"/>
      <c r="D4" s="16"/>
      <c r="E4" s="16"/>
      <c r="F4" s="16"/>
      <c r="G4" s="1" t="s">
        <v>39</v>
      </c>
      <c r="H4" s="1" t="s">
        <v>40</v>
      </c>
      <c r="I4" s="1" t="s">
        <v>64</v>
      </c>
      <c r="J4" s="1" t="s">
        <v>33</v>
      </c>
      <c r="K4" s="1" t="s">
        <v>63</v>
      </c>
      <c r="L4" s="1" t="s">
        <v>37</v>
      </c>
      <c r="M4" s="1" t="s">
        <v>38</v>
      </c>
    </row>
    <row r="5" spans="1:13" ht="49.5" customHeight="1">
      <c r="A5" s="2">
        <v>1</v>
      </c>
      <c r="B5" s="2">
        <v>1600118</v>
      </c>
      <c r="C5" s="2" t="s">
        <v>27</v>
      </c>
      <c r="D5" s="2" t="s">
        <v>12</v>
      </c>
      <c r="E5" s="2" t="s">
        <v>14</v>
      </c>
      <c r="F5" s="2">
        <v>144.15</v>
      </c>
      <c r="G5" s="8">
        <v>9614.03</v>
      </c>
      <c r="H5" s="18" t="s">
        <v>41</v>
      </c>
      <c r="I5" s="2">
        <v>150</v>
      </c>
      <c r="J5" s="9">
        <v>21622.5</v>
      </c>
      <c r="K5" s="4" t="s">
        <v>43</v>
      </c>
      <c r="L5" s="2" t="s">
        <v>62</v>
      </c>
      <c r="M5" s="10" t="s">
        <v>65</v>
      </c>
    </row>
    <row r="6" spans="1:13" ht="49.5" customHeight="1">
      <c r="A6" s="2">
        <v>2</v>
      </c>
      <c r="B6" s="2">
        <v>1600682</v>
      </c>
      <c r="C6" s="2" t="s">
        <v>24</v>
      </c>
      <c r="D6" s="2" t="s">
        <v>9</v>
      </c>
      <c r="E6" s="2" t="s">
        <v>10</v>
      </c>
      <c r="F6" s="2">
        <v>143.85</v>
      </c>
      <c r="G6" s="8">
        <v>11651.84</v>
      </c>
      <c r="H6" s="18" t="s">
        <v>42</v>
      </c>
      <c r="I6" s="2">
        <v>300</v>
      </c>
      <c r="J6" s="9">
        <v>43155</v>
      </c>
      <c r="K6" s="4" t="s">
        <v>44</v>
      </c>
      <c r="L6" s="4" t="s">
        <v>45</v>
      </c>
      <c r="M6" s="10" t="s">
        <v>66</v>
      </c>
    </row>
    <row r="7" spans="1:13" ht="49.5" customHeight="1">
      <c r="A7" s="2">
        <v>3</v>
      </c>
      <c r="B7" s="3">
        <v>1600693</v>
      </c>
      <c r="C7" s="3" t="s">
        <v>28</v>
      </c>
      <c r="D7" s="2" t="s">
        <v>6</v>
      </c>
      <c r="E7" s="2" t="s">
        <v>16</v>
      </c>
      <c r="F7" s="3">
        <v>139.97</v>
      </c>
      <c r="G7" s="8">
        <v>10466.07</v>
      </c>
      <c r="H7" s="18" t="s">
        <v>42</v>
      </c>
      <c r="I7" s="3">
        <v>150</v>
      </c>
      <c r="J7" s="11">
        <v>20995.5</v>
      </c>
      <c r="K7" s="4" t="s">
        <v>46</v>
      </c>
      <c r="L7" s="4" t="s">
        <v>47</v>
      </c>
      <c r="M7" s="10" t="s">
        <v>67</v>
      </c>
    </row>
    <row r="8" spans="1:13" ht="49.5" customHeight="1">
      <c r="A8" s="2">
        <v>4</v>
      </c>
      <c r="B8" s="2">
        <v>1601130</v>
      </c>
      <c r="C8" s="2" t="s">
        <v>19</v>
      </c>
      <c r="D8" s="12" t="s">
        <v>4</v>
      </c>
      <c r="E8" s="12" t="s">
        <v>5</v>
      </c>
      <c r="F8" s="2">
        <v>137.14</v>
      </c>
      <c r="G8" s="8">
        <v>10275.35</v>
      </c>
      <c r="H8" s="18" t="s">
        <v>41</v>
      </c>
      <c r="I8" s="2">
        <v>150</v>
      </c>
      <c r="J8" s="9">
        <v>20571</v>
      </c>
      <c r="K8" s="4" t="s">
        <v>56</v>
      </c>
      <c r="L8" s="4" t="s">
        <v>48</v>
      </c>
      <c r="M8" s="10" t="s">
        <v>68</v>
      </c>
    </row>
    <row r="9" spans="1:13" ht="49.5" customHeight="1">
      <c r="A9" s="2">
        <v>5</v>
      </c>
      <c r="B9" s="2">
        <v>1601346</v>
      </c>
      <c r="C9" s="2" t="s">
        <v>26</v>
      </c>
      <c r="D9" s="2" t="s">
        <v>12</v>
      </c>
      <c r="E9" s="12" t="s">
        <v>13</v>
      </c>
      <c r="F9" s="2">
        <v>139.92</v>
      </c>
      <c r="G9" s="8">
        <v>8175.6</v>
      </c>
      <c r="H9" s="18" t="s">
        <v>41</v>
      </c>
      <c r="I9" s="2">
        <v>150</v>
      </c>
      <c r="J9" s="9">
        <v>20988</v>
      </c>
      <c r="K9" s="4" t="s">
        <v>49</v>
      </c>
      <c r="L9" s="4" t="s">
        <v>50</v>
      </c>
      <c r="M9" s="10" t="s">
        <v>69</v>
      </c>
    </row>
    <row r="10" spans="1:13" ht="49.5" customHeight="1">
      <c r="A10" s="2">
        <v>6</v>
      </c>
      <c r="B10" s="3">
        <v>1604922</v>
      </c>
      <c r="C10" s="3" t="s">
        <v>29</v>
      </c>
      <c r="D10" s="2" t="s">
        <v>6</v>
      </c>
      <c r="E10" s="2" t="s">
        <v>7</v>
      </c>
      <c r="F10" s="3">
        <v>257.01</v>
      </c>
      <c r="G10" s="8">
        <v>19275.75</v>
      </c>
      <c r="H10" s="18" t="s">
        <v>42</v>
      </c>
      <c r="I10" s="3">
        <v>150</v>
      </c>
      <c r="J10" s="11">
        <v>38551.5</v>
      </c>
      <c r="K10" s="5" t="s">
        <v>57</v>
      </c>
      <c r="L10" s="4" t="s">
        <v>51</v>
      </c>
      <c r="M10" s="10" t="s">
        <v>70</v>
      </c>
    </row>
    <row r="11" spans="1:13" ht="49.5" customHeight="1">
      <c r="A11" s="2">
        <v>7</v>
      </c>
      <c r="B11" s="2">
        <v>1606669</v>
      </c>
      <c r="C11" s="2" t="s">
        <v>20</v>
      </c>
      <c r="D11" s="2" t="s">
        <v>6</v>
      </c>
      <c r="E11" s="2" t="s">
        <v>7</v>
      </c>
      <c r="F11" s="2">
        <v>171.39</v>
      </c>
      <c r="G11" s="8">
        <v>15996.4</v>
      </c>
      <c r="H11" s="18" t="s">
        <v>42</v>
      </c>
      <c r="I11" s="2">
        <v>150</v>
      </c>
      <c r="J11" s="9">
        <v>25708.5</v>
      </c>
      <c r="K11" s="4" t="s">
        <v>58</v>
      </c>
      <c r="L11" s="4" t="s">
        <v>52</v>
      </c>
      <c r="M11" s="10" t="s">
        <v>71</v>
      </c>
    </row>
    <row r="12" spans="1:13" ht="49.5" customHeight="1">
      <c r="A12" s="2">
        <v>8</v>
      </c>
      <c r="B12" s="2">
        <v>1613093</v>
      </c>
      <c r="C12" s="2" t="s">
        <v>21</v>
      </c>
      <c r="D12" s="3" t="s">
        <v>22</v>
      </c>
      <c r="E12" s="3" t="s">
        <v>23</v>
      </c>
      <c r="F12" s="2">
        <v>142.1</v>
      </c>
      <c r="G12" s="8">
        <v>12019.56</v>
      </c>
      <c r="H12" s="18" t="s">
        <v>41</v>
      </c>
      <c r="I12" s="2">
        <v>300</v>
      </c>
      <c r="J12" s="9">
        <v>42630</v>
      </c>
      <c r="K12" s="4" t="s">
        <v>59</v>
      </c>
      <c r="L12" s="4" t="s">
        <v>53</v>
      </c>
      <c r="M12" s="10" t="s">
        <v>72</v>
      </c>
    </row>
    <row r="13" spans="1:13" ht="49.5" customHeight="1">
      <c r="A13" s="2">
        <v>9</v>
      </c>
      <c r="B13" s="3">
        <v>1614062</v>
      </c>
      <c r="C13" s="3" t="s">
        <v>30</v>
      </c>
      <c r="D13" s="2" t="s">
        <v>9</v>
      </c>
      <c r="E13" s="2" t="s">
        <v>15</v>
      </c>
      <c r="F13" s="3">
        <v>143.84</v>
      </c>
      <c r="G13" s="8">
        <v>11003.76</v>
      </c>
      <c r="H13" s="18" t="s">
        <v>42</v>
      </c>
      <c r="I13" s="3">
        <v>150</v>
      </c>
      <c r="J13" s="11">
        <v>21576</v>
      </c>
      <c r="K13" s="5" t="s">
        <v>60</v>
      </c>
      <c r="L13" s="4" t="s">
        <v>54</v>
      </c>
      <c r="M13" s="10" t="s">
        <v>73</v>
      </c>
    </row>
    <row r="14" spans="1:13" ht="49.5" customHeight="1">
      <c r="A14" s="2">
        <v>10</v>
      </c>
      <c r="B14" s="3">
        <v>1614468</v>
      </c>
      <c r="C14" s="3" t="s">
        <v>25</v>
      </c>
      <c r="D14" s="2" t="s">
        <v>8</v>
      </c>
      <c r="E14" s="2" t="s">
        <v>11</v>
      </c>
      <c r="F14" s="3">
        <v>48.31</v>
      </c>
      <c r="G14" s="8">
        <v>2603.84</v>
      </c>
      <c r="H14" s="18" t="s">
        <v>42</v>
      </c>
      <c r="I14" s="3">
        <v>150</v>
      </c>
      <c r="J14" s="11">
        <f>F14*I14</f>
        <v>7246.5</v>
      </c>
      <c r="K14" s="5" t="s">
        <v>61</v>
      </c>
      <c r="L14" s="4" t="s">
        <v>55</v>
      </c>
      <c r="M14" s="10" t="s">
        <v>74</v>
      </c>
    </row>
    <row r="15" spans="1:13" ht="49.5" customHeight="1">
      <c r="A15" s="2" t="s">
        <v>32</v>
      </c>
      <c r="B15" s="9">
        <v>0</v>
      </c>
      <c r="C15" s="9">
        <v>0</v>
      </c>
      <c r="D15" s="9">
        <v>0</v>
      </c>
      <c r="E15" s="9">
        <v>0</v>
      </c>
      <c r="F15" s="9">
        <f>SUM(F5:F14)</f>
        <v>1467.6799999999996</v>
      </c>
      <c r="G15" s="9">
        <f>SUM(G5:G14)</f>
        <v>111082.19999999998</v>
      </c>
      <c r="H15" s="9">
        <f>SUM(H5:H14)</f>
        <v>0</v>
      </c>
      <c r="I15" s="13">
        <f>J15/F15</f>
        <v>179.2246947563502</v>
      </c>
      <c r="J15" s="9">
        <f>SUM(J5:J14)</f>
        <v>263044.5</v>
      </c>
      <c r="K15" s="7">
        <v>0</v>
      </c>
      <c r="L15" s="7">
        <v>0</v>
      </c>
      <c r="M15" s="7">
        <v>0</v>
      </c>
    </row>
  </sheetData>
  <sheetProtection/>
  <mergeCells count="11">
    <mergeCell ref="K3:M3"/>
    <mergeCell ref="A2:M2"/>
    <mergeCell ref="A1:B1"/>
    <mergeCell ref="A3:A4"/>
    <mergeCell ref="B3:B4"/>
    <mergeCell ref="C3:C4"/>
    <mergeCell ref="D3:D4"/>
    <mergeCell ref="E3:E4"/>
    <mergeCell ref="F3:F4"/>
    <mergeCell ref="I3:J3"/>
    <mergeCell ref="G3:H3"/>
  </mergeCells>
  <printOptions horizontalCentered="1" verticalCentered="1"/>
  <pageMargins left="0.11811023622047245" right="0.11811023622047245" top="0.5905511811023623" bottom="0.5905511811023623" header="0.5118110236220472" footer="0.5118110236220472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2018-06-27T03:36:08Z</cp:lastPrinted>
  <dcterms:created xsi:type="dcterms:W3CDTF">1996-12-17T01:32:42Z</dcterms:created>
  <dcterms:modified xsi:type="dcterms:W3CDTF">2018-06-27T03:36:09Z</dcterms:modified>
  <cp:category/>
  <cp:version/>
  <cp:contentType/>
  <cp:contentStatus/>
</cp:coreProperties>
</file>